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総務財政室\選挙\知事道議・村長村議選挙関係\R5知事・道議／村長・村議選\村長・村議選\４月23日執行の市町村選挙に係る速報等について\"/>
    </mc:Choice>
  </mc:AlternateContent>
  <xr:revisionPtr revIDLastSave="0" documentId="8_{8CD2A3C5-A561-48ED-9264-4C0F4E404930}" xr6:coauthVersionLast="43" xr6:coauthVersionMax="43" xr10:uidLastSave="{00000000-0000-0000-0000-000000000000}"/>
  <bookViews>
    <workbookView xWindow="975" yWindow="180" windowWidth="27825" windowHeight="16020" xr2:uid="{00000000-000D-0000-FFFF-FFFF00000000}"/>
  </bookViews>
  <sheets>
    <sheet name="第９号様式（町長）" sheetId="1" r:id="rId1"/>
  </sheets>
  <definedNames>
    <definedName name="_xlnm.Print_Area" localSheetId="0">'第９号様式（町長）'!$B$1:$T$41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2" i="1" l="1"/>
  <c r="E11" i="1"/>
  <c r="N11" i="1"/>
  <c r="T11" i="1"/>
  <c r="E10" i="1"/>
  <c r="E14" i="1"/>
  <c r="E13" i="1"/>
  <c r="E15" i="1"/>
  <c r="N15" i="1" s="1"/>
  <c r="T15" i="1" s="1"/>
  <c r="E16" i="1"/>
  <c r="N16" i="1"/>
  <c r="T16" i="1" s="1"/>
  <c r="E17" i="1"/>
  <c r="N17" i="1"/>
  <c r="T17" i="1"/>
  <c r="E18" i="1"/>
  <c r="N18" i="1"/>
  <c r="T18" i="1"/>
  <c r="E19" i="1"/>
  <c r="N19" i="1" s="1"/>
  <c r="T19" i="1" s="1"/>
  <c r="D19" i="1"/>
  <c r="M19" i="1"/>
  <c r="S19" i="1"/>
  <c r="C19" i="1"/>
  <c r="L19" i="1"/>
  <c r="R19" i="1"/>
  <c r="E20" i="1"/>
  <c r="N20" i="1" s="1"/>
  <c r="T20" i="1" s="1"/>
  <c r="E21" i="1"/>
  <c r="E22" i="1"/>
  <c r="N22" i="1"/>
  <c r="T22" i="1"/>
  <c r="E23" i="1"/>
  <c r="N23" i="1"/>
  <c r="T23" i="1"/>
  <c r="E24" i="1"/>
  <c r="N24" i="1" s="1"/>
  <c r="T24" i="1" s="1"/>
  <c r="E25" i="1"/>
  <c r="N25" i="1"/>
  <c r="T25" i="1" s="1"/>
  <c r="E26" i="1"/>
  <c r="N26" i="1"/>
  <c r="T26" i="1"/>
  <c r="E27" i="1"/>
  <c r="N27" i="1"/>
  <c r="T27" i="1"/>
  <c r="E28" i="1"/>
  <c r="N28" i="1" s="1"/>
  <c r="T28" i="1" s="1"/>
  <c r="E29" i="1"/>
  <c r="N29" i="1"/>
  <c r="T29" i="1" s="1"/>
  <c r="E30" i="1"/>
  <c r="N30" i="1"/>
  <c r="T30" i="1"/>
  <c r="E31" i="1"/>
  <c r="N31" i="1" s="1"/>
  <c r="T31" i="1" s="1"/>
  <c r="E32" i="1"/>
  <c r="N32" i="1" s="1"/>
  <c r="T32" i="1" s="1"/>
  <c r="E33" i="1"/>
  <c r="N33" i="1"/>
  <c r="T33" i="1" s="1"/>
  <c r="E34" i="1"/>
  <c r="N34" i="1"/>
  <c r="T34" i="1"/>
  <c r="E35" i="1"/>
  <c r="N35" i="1"/>
  <c r="T35" i="1"/>
  <c r="E36" i="1"/>
  <c r="N36" i="1" s="1"/>
  <c r="T36" i="1" s="1"/>
  <c r="E37" i="1"/>
  <c r="N37" i="1"/>
  <c r="T37" i="1" s="1"/>
  <c r="E38" i="1"/>
  <c r="N38" i="1"/>
  <c r="T38" i="1"/>
  <c r="E39" i="1"/>
  <c r="N39" i="1"/>
  <c r="T39" i="1"/>
  <c r="D40" i="1"/>
  <c r="C40" i="1"/>
  <c r="C41" i="1" s="1"/>
  <c r="M39" i="1"/>
  <c r="S39" i="1" s="1"/>
  <c r="L39" i="1"/>
  <c r="R39" i="1" s="1"/>
  <c r="M38" i="1"/>
  <c r="S38" i="1"/>
  <c r="L38" i="1"/>
  <c r="M37" i="1"/>
  <c r="S37" i="1"/>
  <c r="L37" i="1"/>
  <c r="R37" i="1"/>
  <c r="M36" i="1"/>
  <c r="S36" i="1"/>
  <c r="L36" i="1"/>
  <c r="M35" i="1"/>
  <c r="S35" i="1" s="1"/>
  <c r="L35" i="1"/>
  <c r="R35" i="1"/>
  <c r="M34" i="1"/>
  <c r="S34" i="1"/>
  <c r="L34" i="1"/>
  <c r="M33" i="1"/>
  <c r="S33" i="1"/>
  <c r="L33" i="1"/>
  <c r="R33" i="1" s="1"/>
  <c r="M32" i="1"/>
  <c r="S32" i="1"/>
  <c r="L32" i="1"/>
  <c r="M31" i="1"/>
  <c r="L31" i="1"/>
  <c r="R31" i="1"/>
  <c r="M30" i="1"/>
  <c r="S30" i="1" s="1"/>
  <c r="L30" i="1"/>
  <c r="M29" i="1"/>
  <c r="S29" i="1"/>
  <c r="L29" i="1"/>
  <c r="R29" i="1"/>
  <c r="M28" i="1"/>
  <c r="S28" i="1"/>
  <c r="L28" i="1"/>
  <c r="M27" i="1"/>
  <c r="L27" i="1"/>
  <c r="R27" i="1"/>
  <c r="M26" i="1"/>
  <c r="S26" i="1"/>
  <c r="L26" i="1"/>
  <c r="M25" i="1"/>
  <c r="S25" i="1" s="1"/>
  <c r="L25" i="1"/>
  <c r="R25" i="1"/>
  <c r="M24" i="1"/>
  <c r="S24" i="1" s="1"/>
  <c r="L24" i="1"/>
  <c r="M23" i="1"/>
  <c r="S23" i="1" s="1"/>
  <c r="L23" i="1"/>
  <c r="R23" i="1" s="1"/>
  <c r="M22" i="1"/>
  <c r="S22" i="1"/>
  <c r="L22" i="1"/>
  <c r="M21" i="1"/>
  <c r="S21" i="1"/>
  <c r="L21" i="1"/>
  <c r="R21" i="1" s="1"/>
  <c r="M20" i="1"/>
  <c r="S20" i="1"/>
  <c r="L20" i="1"/>
  <c r="M18" i="1"/>
  <c r="S18" i="1" s="1"/>
  <c r="L18" i="1"/>
  <c r="R18" i="1"/>
  <c r="M17" i="1"/>
  <c r="S17" i="1"/>
  <c r="L17" i="1"/>
  <c r="M16" i="1"/>
  <c r="S16" i="1"/>
  <c r="L16" i="1"/>
  <c r="R16" i="1" s="1"/>
  <c r="M15" i="1"/>
  <c r="S15" i="1"/>
  <c r="L15" i="1"/>
  <c r="R15" i="1" s="1"/>
  <c r="N14" i="1"/>
  <c r="T14" i="1"/>
  <c r="M14" i="1"/>
  <c r="S14" i="1" s="1"/>
  <c r="L14" i="1"/>
  <c r="R14" i="1"/>
  <c r="N13" i="1"/>
  <c r="T13" i="1"/>
  <c r="M13" i="1"/>
  <c r="S13" i="1"/>
  <c r="L13" i="1"/>
  <c r="R13" i="1"/>
  <c r="N12" i="1"/>
  <c r="T12" i="1"/>
  <c r="M12" i="1"/>
  <c r="S12" i="1"/>
  <c r="L12" i="1"/>
  <c r="R12" i="1"/>
  <c r="M11" i="1"/>
  <c r="S11" i="1"/>
  <c r="L11" i="1"/>
  <c r="N10" i="1"/>
  <c r="T10" i="1"/>
  <c r="M10" i="1"/>
  <c r="S10" i="1" s="1"/>
  <c r="L10" i="1"/>
  <c r="H10" i="1"/>
  <c r="H19" i="1" s="1"/>
  <c r="R10" i="1"/>
  <c r="H11" i="1"/>
  <c r="R11" i="1"/>
  <c r="R17" i="1"/>
  <c r="F19" i="1"/>
  <c r="H12" i="1"/>
  <c r="H13" i="1"/>
  <c r="H14" i="1"/>
  <c r="H15" i="1"/>
  <c r="H16" i="1"/>
  <c r="H17" i="1"/>
  <c r="H18" i="1"/>
  <c r="R20" i="1"/>
  <c r="R22" i="1"/>
  <c r="R24" i="1"/>
  <c r="R26" i="1"/>
  <c r="S27" i="1"/>
  <c r="R28" i="1"/>
  <c r="R30" i="1"/>
  <c r="S31" i="1"/>
  <c r="R32" i="1"/>
  <c r="R34" i="1"/>
  <c r="R36" i="1"/>
  <c r="R38" i="1"/>
  <c r="F40" i="1"/>
  <c r="F41" i="1" s="1"/>
  <c r="H20" i="1"/>
  <c r="H21" i="1"/>
  <c r="N21" i="1" s="1"/>
  <c r="T21" i="1" s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I39" i="1"/>
  <c r="J39" i="1"/>
  <c r="K39" i="1" s="1"/>
  <c r="I38" i="1"/>
  <c r="J38" i="1"/>
  <c r="K38" i="1" s="1"/>
  <c r="I37" i="1"/>
  <c r="K37" i="1" s="1"/>
  <c r="J37" i="1"/>
  <c r="I36" i="1"/>
  <c r="K36" i="1" s="1"/>
  <c r="J36" i="1"/>
  <c r="I35" i="1"/>
  <c r="J35" i="1"/>
  <c r="K35" i="1" s="1"/>
  <c r="I34" i="1"/>
  <c r="J34" i="1"/>
  <c r="K34" i="1" s="1"/>
  <c r="I33" i="1"/>
  <c r="K33" i="1" s="1"/>
  <c r="J33" i="1"/>
  <c r="I32" i="1"/>
  <c r="K32" i="1" s="1"/>
  <c r="J32" i="1"/>
  <c r="I31" i="1"/>
  <c r="J31" i="1"/>
  <c r="K31" i="1" s="1"/>
  <c r="I30" i="1"/>
  <c r="J30" i="1"/>
  <c r="K30" i="1" s="1"/>
  <c r="I29" i="1"/>
  <c r="K29" i="1" s="1"/>
  <c r="J29" i="1"/>
  <c r="I28" i="1"/>
  <c r="K28" i="1" s="1"/>
  <c r="J28" i="1"/>
  <c r="I27" i="1"/>
  <c r="J27" i="1"/>
  <c r="K27" i="1" s="1"/>
  <c r="I26" i="1"/>
  <c r="J26" i="1"/>
  <c r="K26" i="1" s="1"/>
  <c r="I25" i="1"/>
  <c r="K25" i="1" s="1"/>
  <c r="J25" i="1"/>
  <c r="I24" i="1"/>
  <c r="K24" i="1" s="1"/>
  <c r="J24" i="1"/>
  <c r="I23" i="1"/>
  <c r="J23" i="1"/>
  <c r="K23" i="1" s="1"/>
  <c r="I22" i="1"/>
  <c r="J22" i="1"/>
  <c r="K22" i="1" s="1"/>
  <c r="I21" i="1"/>
  <c r="J21" i="1"/>
  <c r="I20" i="1"/>
  <c r="K20" i="1" s="1"/>
  <c r="J20" i="1"/>
  <c r="J18" i="1"/>
  <c r="I18" i="1"/>
  <c r="K18" i="1"/>
  <c r="J17" i="1"/>
  <c r="I17" i="1"/>
  <c r="K17" i="1"/>
  <c r="J16" i="1"/>
  <c r="K16" i="1" s="1"/>
  <c r="I16" i="1"/>
  <c r="J15" i="1"/>
  <c r="I15" i="1"/>
  <c r="K15" i="1" s="1"/>
  <c r="J14" i="1"/>
  <c r="I14" i="1"/>
  <c r="K14" i="1"/>
  <c r="J13" i="1"/>
  <c r="J19" i="1" s="1"/>
  <c r="I13" i="1"/>
  <c r="K13" i="1" s="1"/>
  <c r="J12" i="1"/>
  <c r="I12" i="1"/>
  <c r="K12" i="1" s="1"/>
  <c r="J11" i="1"/>
  <c r="I11" i="1"/>
  <c r="I19" i="1" s="1"/>
  <c r="K11" i="1"/>
  <c r="J10" i="1"/>
  <c r="I10" i="1"/>
  <c r="G19" i="1"/>
  <c r="G40" i="1"/>
  <c r="G41" i="1" s="1"/>
  <c r="I40" i="1"/>
  <c r="K10" i="1"/>
  <c r="M40" i="1" l="1"/>
  <c r="S40" i="1" s="1"/>
  <c r="K21" i="1"/>
  <c r="J40" i="1"/>
  <c r="H40" i="1"/>
  <c r="L41" i="1"/>
  <c r="R41" i="1" s="1"/>
  <c r="K40" i="1"/>
  <c r="L40" i="1"/>
  <c r="R40" i="1" s="1"/>
  <c r="I41" i="1"/>
  <c r="K19" i="1"/>
  <c r="H41" i="1"/>
  <c r="J41" i="1"/>
  <c r="D41" i="1"/>
  <c r="M41" i="1" s="1"/>
  <c r="S41" i="1" s="1"/>
  <c r="E40" i="1"/>
  <c r="K41" i="1" l="1"/>
  <c r="E41" i="1"/>
  <c r="N41" i="1" s="1"/>
  <c r="T41" i="1" s="1"/>
  <c r="N40" i="1"/>
  <c r="T40" i="1" s="1"/>
</calcChain>
</file>

<file path=xl/sharedStrings.xml><?xml version="1.0" encoding="utf-8"?>
<sst xmlns="http://schemas.openxmlformats.org/spreadsheetml/2006/main" count="34" uniqueCount="19">
  <si>
    <t>市町村名</t>
    <rPh sb="0" eb="3">
      <t>シチョウソン</t>
    </rPh>
    <rPh sb="3" eb="4">
      <t>メイ</t>
    </rPh>
    <phoneticPr fontId="1"/>
  </si>
  <si>
    <t>計</t>
    <rPh sb="0" eb="1">
      <t>ケイ</t>
    </rPh>
    <phoneticPr fontId="1"/>
  </si>
  <si>
    <t>　</t>
    <phoneticPr fontId="1"/>
  </si>
  <si>
    <t>選挙当日の有権者数</t>
    <rPh sb="0" eb="2">
      <t>センキョ</t>
    </rPh>
    <rPh sb="2" eb="4">
      <t>トウジツ</t>
    </rPh>
    <rPh sb="5" eb="7">
      <t>ユウケン</t>
    </rPh>
    <rPh sb="7" eb="8">
      <t>シャ</t>
    </rPh>
    <rPh sb="8" eb="9">
      <t>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</si>
  <si>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</si>
  <si>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</si>
  <si>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投　票　者　数</t>
    <rPh sb="0" eb="1">
      <t>ナ</t>
    </rPh>
    <rPh sb="2" eb="3">
      <t>ヒョウ</t>
    </rPh>
    <rPh sb="4" eb="5">
      <t>モノ</t>
    </rPh>
    <rPh sb="6" eb="7">
      <t>カズ</t>
    </rPh>
    <phoneticPr fontId="1"/>
  </si>
  <si>
    <t>棄　権　者　数</t>
    <rPh sb="0" eb="1">
      <t>ス</t>
    </rPh>
    <rPh sb="2" eb="3">
      <t>ケン</t>
    </rPh>
    <rPh sb="4" eb="5">
      <t>モノ</t>
    </rPh>
    <rPh sb="6" eb="7">
      <t>カズ</t>
    </rPh>
    <phoneticPr fontId="1"/>
  </si>
  <si>
    <t>投　　票　　率　（％）</t>
    <rPh sb="0" eb="1">
      <t>ナ</t>
    </rPh>
    <rPh sb="3" eb="4">
      <t>ヒョウ</t>
    </rPh>
    <rPh sb="6" eb="7">
      <t>リツ</t>
    </rPh>
    <phoneticPr fontId="1"/>
  </si>
  <si>
    <t>市　計</t>
    <rPh sb="0" eb="1">
      <t>シ</t>
    </rPh>
    <rPh sb="2" eb="3">
      <t>ケイ</t>
    </rPh>
    <phoneticPr fontId="1"/>
  </si>
  <si>
    <t>町村計</t>
    <rPh sb="0" eb="2">
      <t>チョウソン</t>
    </rPh>
    <rPh sb="2" eb="3">
      <t>ケイ</t>
    </rPh>
    <phoneticPr fontId="1"/>
  </si>
  <si>
    <t>合　計</t>
    <rPh sb="0" eb="1">
      <t>ゴウ</t>
    </rPh>
    <rPh sb="2" eb="3">
      <t>ケイ</t>
    </rPh>
    <phoneticPr fontId="1"/>
  </si>
  <si>
    <t>第９号様式</t>
    <rPh sb="0" eb="1">
      <t>ダイ</t>
    </rPh>
    <rPh sb="2" eb="3">
      <t>ゴウ</t>
    </rPh>
    <rPh sb="3" eb="5">
      <t>ヨウシキ</t>
    </rPh>
    <phoneticPr fontId="1"/>
  </si>
  <si>
    <t>今  回（Ａ）</t>
    <rPh sb="0" eb="1">
      <t>イマ</t>
    </rPh>
    <rPh sb="3" eb="4">
      <t>カイ</t>
    </rPh>
    <phoneticPr fontId="1"/>
  </si>
  <si>
    <t>前  回（Ｂ）</t>
    <rPh sb="0" eb="1">
      <t>マエ</t>
    </rPh>
    <rPh sb="3" eb="4">
      <t>カイ</t>
    </rPh>
    <phoneticPr fontId="1"/>
  </si>
  <si>
    <t>差 引（Ａ－Ｂ）</t>
    <rPh sb="0" eb="1">
      <t>サ</t>
    </rPh>
    <rPh sb="2" eb="3">
      <t>ヒ</t>
    </rPh>
    <phoneticPr fontId="1"/>
  </si>
  <si>
    <t>投 票 結 果 に 関 す る 報 告 （ 確 定 ）</t>
    <rPh sb="0" eb="1">
      <t>ナ</t>
    </rPh>
    <rPh sb="2" eb="3">
      <t>ヒョウ</t>
    </rPh>
    <rPh sb="4" eb="5">
      <t>ケツ</t>
    </rPh>
    <rPh sb="6" eb="7">
      <t>カ</t>
    </rPh>
    <rPh sb="10" eb="11">
      <t>カン</t>
    </rPh>
    <rPh sb="16" eb="17">
      <t>ホウ</t>
    </rPh>
    <rPh sb="18" eb="19">
      <t>コク</t>
    </rPh>
    <rPh sb="22" eb="23">
      <t>アキラ</t>
    </rPh>
    <rPh sb="24" eb="25">
      <t>サダム</t>
    </rPh>
    <phoneticPr fontId="1"/>
  </si>
  <si>
    <t>（選挙の区分：　　市町村長　・　市町村議会議員  )</t>
    <rPh sb="1" eb="3">
      <t>センキョ</t>
    </rPh>
    <rPh sb="4" eb="6">
      <t>クブン</t>
    </rPh>
    <rPh sb="9" eb="10">
      <t>シ</t>
    </rPh>
    <rPh sb="10" eb="13">
      <t>チョウソンチョウ</t>
    </rPh>
    <rPh sb="16" eb="17">
      <t>シ</t>
    </rPh>
    <rPh sb="17" eb="19">
      <t>チョウソン</t>
    </rPh>
    <rPh sb="19" eb="21">
      <t>ギカイ</t>
    </rPh>
    <rPh sb="21" eb="23">
      <t>ギイン</t>
    </rPh>
    <phoneticPr fontId="1"/>
  </si>
  <si>
    <t>音威子府村</t>
    <rPh sb="0" eb="4">
      <t>オトイネップ</t>
    </rPh>
    <rPh sb="4" eb="5">
      <t>ムラ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</si>
</sst>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0.00_);[Red]\(0.00\)"/>
    <numFmt numFmtId="178" formatCode="0.0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76" fontId="2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176" fontId="2" fillId="0" borderId="0" xfId="0" applyNumberFormat="1" applyFont="1" applyAlignment="1" applyProtection="1">
      <alignment horizontal="center" vertical="center"/>
      <protection locked="0"/>
    </xf>
    <xf numFmtId="176" fontId="2" fillId="0" borderId="0" xfId="0" applyNumberFormat="1" applyFont="1" applyAlignment="1" applyProtection="1">
      <alignment horizontal="center"/>
      <protection locked="0"/>
    </xf>
    <xf numFmtId="176" fontId="2" fillId="0" borderId="1" xfId="0" applyNumberFormat="1" applyFont="1" applyBorder="1" applyAlignment="1" applyProtection="1">
      <alignment horizontal="right" vertical="center"/>
      <protection locked="0"/>
    </xf>
    <xf numFmtId="176" fontId="2" fillId="0" borderId="1" xfId="0" applyNumberFormat="1" applyFont="1" applyBorder="1" applyAlignment="1" applyProtection="1">
      <alignment horizontal="right" vertical="center"/>
    </xf>
    <xf numFmtId="177" fontId="2" fillId="0" borderId="1" xfId="0" applyNumberFormat="1" applyFont="1" applyBorder="1" applyAlignment="1" applyProtection="1">
      <alignment horizontal="right" vertical="center"/>
      <protection locked="0"/>
    </xf>
    <xf numFmtId="177" fontId="2" fillId="0" borderId="2" xfId="0" applyNumberFormat="1" applyFont="1" applyBorder="1" applyAlignment="1" applyProtection="1">
      <alignment horizontal="right" vertical="center"/>
      <protection locked="0"/>
    </xf>
    <xf numFmtId="176" fontId="2" fillId="0" borderId="0" xfId="0" applyNumberFormat="1" applyFont="1" applyAlignment="1" applyProtection="1">
      <alignment horizontal="left"/>
      <protection locked="0"/>
    </xf>
    <xf numFmtId="176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176" fontId="2" fillId="0" borderId="0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176" fontId="2" fillId="0" borderId="0" xfId="0" applyNumberFormat="1" applyFont="1" applyBorder="1" applyAlignment="1" applyProtection="1">
      <protection locked="0"/>
    </xf>
    <xf numFmtId="176" fontId="2" fillId="0" borderId="3" xfId="0" applyNumberFormat="1" applyFont="1" applyBorder="1" applyAlignment="1" applyProtection="1">
      <alignment horizontal="center" vertical="center"/>
      <protection locked="0"/>
    </xf>
    <xf numFmtId="176" fontId="2" fillId="0" borderId="4" xfId="0" applyNumberFormat="1" applyFont="1" applyBorder="1" applyAlignment="1" applyProtection="1">
      <alignment horizontal="center" vertical="center"/>
      <protection locked="0"/>
    </xf>
    <xf numFmtId="176" fontId="2" fillId="0" borderId="5" xfId="0" applyNumberFormat="1" applyFont="1" applyBorder="1" applyAlignment="1" applyProtection="1">
      <alignment horizontal="center" vertical="center"/>
      <protection locked="0"/>
    </xf>
    <xf numFmtId="176" fontId="2" fillId="0" borderId="6" xfId="0" applyNumberFormat="1" applyFont="1" applyBorder="1" applyAlignment="1" applyProtection="1">
      <alignment horizontal="right" vertical="center"/>
      <protection locked="0"/>
    </xf>
    <xf numFmtId="176" fontId="2" fillId="0" borderId="6" xfId="0" applyNumberFormat="1" applyFont="1" applyBorder="1" applyAlignment="1" applyProtection="1">
      <alignment horizontal="right" vertical="center"/>
    </xf>
    <xf numFmtId="177" fontId="2" fillId="0" borderId="6" xfId="0" applyNumberFormat="1" applyFont="1" applyBorder="1" applyAlignment="1" applyProtection="1">
      <alignment horizontal="right" vertical="center"/>
      <protection locked="0"/>
    </xf>
    <xf numFmtId="176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177" fontId="2" fillId="0" borderId="8" xfId="0" applyNumberFormat="1" applyFont="1" applyBorder="1" applyAlignment="1" applyProtection="1">
      <alignment horizontal="right" vertical="center"/>
      <protection locked="0"/>
    </xf>
    <xf numFmtId="176" fontId="2" fillId="2" borderId="8" xfId="0" applyNumberFormat="1" applyFont="1" applyFill="1" applyBorder="1" applyAlignment="1" applyProtection="1">
      <alignment horizontal="right" vertical="center"/>
    </xf>
    <xf numFmtId="177" fontId="2" fillId="2" borderId="8" xfId="0" applyNumberFormat="1" applyFont="1" applyFill="1" applyBorder="1" applyAlignment="1" applyProtection="1">
      <alignment horizontal="right" vertical="center"/>
    </xf>
    <xf numFmtId="178" fontId="2" fillId="2" borderId="8" xfId="0" applyNumberFormat="1" applyFont="1" applyFill="1" applyBorder="1" applyAlignment="1" applyProtection="1">
      <alignment horizontal="right" vertical="center"/>
    </xf>
    <xf numFmtId="178" fontId="2" fillId="2" borderId="9" xfId="0" applyNumberFormat="1" applyFont="1" applyFill="1" applyBorder="1" applyAlignment="1" applyProtection="1">
      <alignment horizontal="right" vertical="center"/>
    </xf>
    <xf numFmtId="176" fontId="2" fillId="2" borderId="6" xfId="0" applyNumberFormat="1" applyFont="1" applyFill="1" applyBorder="1" applyAlignment="1" applyProtection="1">
      <alignment horizontal="right" vertical="center"/>
    </xf>
    <xf numFmtId="176" fontId="2" fillId="2" borderId="1" xfId="0" applyNumberFormat="1" applyFont="1" applyFill="1" applyBorder="1" applyAlignment="1" applyProtection="1">
      <alignment horizontal="right" vertical="center"/>
    </xf>
    <xf numFmtId="176" fontId="2" fillId="2" borderId="2" xfId="0" applyNumberFormat="1" applyFont="1" applyFill="1" applyBorder="1" applyAlignment="1" applyProtection="1">
      <alignment horizontal="right" vertical="center"/>
    </xf>
    <xf numFmtId="177" fontId="2" fillId="2" borderId="6" xfId="0" applyNumberFormat="1" applyFont="1" applyFill="1" applyBorder="1" applyAlignment="1" applyProtection="1">
      <alignment horizontal="right" vertical="center"/>
    </xf>
    <xf numFmtId="177" fontId="2" fillId="2" borderId="1" xfId="0" applyNumberFormat="1" applyFont="1" applyFill="1" applyBorder="1" applyAlignment="1" applyProtection="1">
      <alignment horizontal="right" vertical="center"/>
    </xf>
    <xf numFmtId="177" fontId="2" fillId="2" borderId="2" xfId="0" applyNumberFormat="1" applyFont="1" applyFill="1" applyBorder="1" applyAlignment="1" applyProtection="1">
      <alignment horizontal="right" vertical="center"/>
    </xf>
    <xf numFmtId="178" fontId="2" fillId="2" borderId="6" xfId="0" applyNumberFormat="1" applyFont="1" applyFill="1" applyBorder="1" applyAlignment="1" applyProtection="1">
      <alignment horizontal="right" vertical="center"/>
    </xf>
    <xf numFmtId="178" fontId="2" fillId="2" borderId="10" xfId="0" applyNumberFormat="1" applyFont="1" applyFill="1" applyBorder="1" applyAlignment="1" applyProtection="1">
      <alignment horizontal="right" vertical="center"/>
    </xf>
    <xf numFmtId="178" fontId="2" fillId="2" borderId="1" xfId="0" applyNumberFormat="1" applyFont="1" applyFill="1" applyBorder="1" applyAlignment="1" applyProtection="1">
      <alignment horizontal="right" vertical="center"/>
    </xf>
    <xf numFmtId="178" fontId="2" fillId="2" borderId="11" xfId="0" applyNumberFormat="1" applyFont="1" applyFill="1" applyBorder="1" applyAlignment="1" applyProtection="1">
      <alignment horizontal="right" vertical="center"/>
    </xf>
    <xf numFmtId="178" fontId="2" fillId="2" borderId="2" xfId="0" applyNumberFormat="1" applyFont="1" applyFill="1" applyBorder="1" applyAlignment="1" applyProtection="1">
      <alignment horizontal="right" vertical="center"/>
    </xf>
    <xf numFmtId="178" fontId="2" fillId="2" borderId="12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Alignment="1" applyProtection="1">
      <alignment vertical="center"/>
      <protection locked="0"/>
    </xf>
    <xf numFmtId="176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176" fontId="2" fillId="2" borderId="14" xfId="0" applyNumberFormat="1" applyFont="1" applyFill="1" applyBorder="1" applyAlignment="1" applyProtection="1">
      <alignment horizontal="center" vertical="center"/>
      <protection locked="0"/>
    </xf>
    <xf numFmtId="177" fontId="2" fillId="0" borderId="8" xfId="0" applyNumberFormat="1" applyFont="1" applyFill="1" applyBorder="1" applyAlignment="1" applyProtection="1">
      <alignment horizontal="right" vertical="center"/>
      <protection locked="0"/>
    </xf>
    <xf numFmtId="176" fontId="2" fillId="0" borderId="17" xfId="0" applyNumberFormat="1" applyFont="1" applyBorder="1" applyAlignment="1" applyProtection="1">
      <alignment horizontal="center" vertical="center"/>
      <protection locked="0"/>
    </xf>
    <xf numFmtId="176" fontId="2" fillId="0" borderId="18" xfId="0" applyNumberFormat="1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176" fontId="2" fillId="0" borderId="19" xfId="0" applyNumberFormat="1" applyFont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176" fontId="2" fillId="0" borderId="22" xfId="0" applyNumberFormat="1" applyFont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176" fontId="2" fillId="0" borderId="27" xfId="0" applyNumberFormat="1" applyFont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176" fontId="2" fillId="2" borderId="27" xfId="0" applyNumberFormat="1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176" fontId="2" fillId="0" borderId="0" xfId="0" applyNumberFormat="1" applyFont="1" applyBorder="1" applyAlignment="1" applyProtection="1"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369887</xdr:colOff>
      <xdr:row>3</xdr:row>
      <xdr:rowOff>285751</xdr:rowOff>
    </xdr:from>
    <xdr:to>
      <xdr:col>3</xdr:col>
      <xdr:colOff>588939</xdr:colOff>
      <xdr:row>5</xdr:row>
      <xdr:rowOff>25401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AB3B6AFE-AB4F-49EC-8BE2-B93366D2867F}"/>
            </a:ext>
          </a:extLst>
        </xdr:cNvPr>
        <xdr:cNvSpPr/>
      </xdr:nvSpPr>
      <xdr:spPr>
        <a:xfrm>
          <a:off x="1317625" y="1127126"/>
          <a:ext cx="874689" cy="3270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4"/>
  <sheetViews>
    <sheetView showZeros="0" tabSelected="1" view="pageBreakPreview" zoomScaleNormal="100" zoomScaleSheetLayoutView="100" workbookViewId="0">
      <pane xSplit="2" ySplit="9" topLeftCell="C10" activePane="bottomRight" state="frozen"/>
      <selection activeCell="I29" sqref="I29:K29"/>
      <selection pane="topRight" activeCell="I29" sqref="I29:K29"/>
      <selection pane="bottomLeft" activeCell="I29" sqref="I29:K29"/>
      <selection pane="bottomRight" activeCell="O23" sqref="O23"/>
    </sheetView>
  </sheetViews>
  <sheetFormatPr defaultRowHeight="13.5" x14ac:dyDescent="0.15"/>
  <cols>
    <col min="1" max="1" width="2.125" style="4" customWidth="1"/>
    <col min="2" max="2" width="11.875" style="4" customWidth="1"/>
    <col min="3" max="20" width="9.625" style="4" customWidth="1"/>
    <col min="21" max="16384" width="9" style="4"/>
  </cols>
  <sheetData>
    <row r="1" spans="1:20" ht="20.100000000000001" customHeight="1" x14ac:dyDescent="0.15">
      <c r="B1" s="9" t="s">
        <v>12</v>
      </c>
    </row>
    <row r="2" spans="1:20" ht="23.25" customHeight="1" x14ac:dyDescent="0.15">
      <c r="C2" s="13"/>
      <c r="D2" s="13"/>
      <c r="E2" s="13"/>
      <c r="G2" s="13"/>
      <c r="I2" s="13"/>
      <c r="J2" s="13"/>
      <c r="K2" s="13"/>
      <c r="L2" s="13"/>
      <c r="M2" s="13"/>
      <c r="N2" s="13"/>
      <c r="O2" s="13"/>
      <c r="P2" s="13"/>
      <c r="Q2" s="13"/>
      <c r="R2" s="65"/>
      <c r="S2" s="65"/>
      <c r="T2" s="65"/>
    </row>
    <row r="3" spans="1:20" ht="23.25" customHeight="1" x14ac:dyDescent="0.15">
      <c r="B3" s="1"/>
      <c r="C3" s="2"/>
      <c r="D3" s="2"/>
      <c r="E3" s="2"/>
      <c r="F3" s="2"/>
      <c r="G3" s="2"/>
      <c r="H3" s="40" t="s">
        <v>16</v>
      </c>
      <c r="I3" s="2"/>
      <c r="J3" s="2"/>
      <c r="K3" s="2"/>
      <c r="L3" s="2"/>
      <c r="M3" s="2"/>
      <c r="N3" s="2"/>
      <c r="O3" s="2"/>
      <c r="P3" s="2"/>
      <c r="Q3" s="2"/>
      <c r="R3" s="66"/>
      <c r="S3" s="66"/>
      <c r="T3" s="66"/>
    </row>
    <row r="4" spans="1:20" ht="23.25" customHeight="1" x14ac:dyDescent="0.15">
      <c r="B4" s="1"/>
      <c r="C4" s="1"/>
      <c r="D4" s="1"/>
      <c r="E4" s="3"/>
      <c r="F4" s="3"/>
      <c r="G4" s="3"/>
      <c r="H4" s="3"/>
      <c r="I4" s="3"/>
      <c r="P4" s="14"/>
      <c r="Q4" s="14"/>
      <c r="R4" s="67"/>
      <c r="S4" s="67"/>
      <c r="T4" s="67"/>
    </row>
    <row r="5" spans="1:20" ht="23.25" customHeight="1" x14ac:dyDescent="0.15">
      <c r="B5" s="1" t="s">
        <v>17</v>
      </c>
      <c r="C5" s="1"/>
      <c r="D5" s="1"/>
      <c r="E5" s="3"/>
      <c r="F5" s="3"/>
      <c r="G5" s="3"/>
      <c r="H5" s="3"/>
      <c r="I5" s="3"/>
      <c r="P5" s="14"/>
      <c r="Q5" s="14"/>
      <c r="R5" s="67"/>
      <c r="S5" s="67"/>
      <c r="T5" s="67"/>
    </row>
    <row r="6" spans="1:20" s="3" customFormat="1" ht="12" customHeight="1" thickBot="1" x14ac:dyDescent="0.2">
      <c r="A6" s="3" t="s">
        <v>2</v>
      </c>
      <c r="C6" s="1"/>
      <c r="D6" s="1"/>
      <c r="O6" s="1"/>
      <c r="P6" s="1"/>
    </row>
    <row r="7" spans="1:20" s="3" customFormat="1" ht="17.100000000000001" customHeight="1" x14ac:dyDescent="0.15">
      <c r="B7" s="46" t="s">
        <v>0</v>
      </c>
      <c r="C7" s="52" t="s">
        <v>3</v>
      </c>
      <c r="D7" s="53"/>
      <c r="E7" s="54"/>
      <c r="F7" s="52" t="s">
        <v>6</v>
      </c>
      <c r="G7" s="53"/>
      <c r="H7" s="54"/>
      <c r="I7" s="52" t="s">
        <v>7</v>
      </c>
      <c r="J7" s="53"/>
      <c r="K7" s="54"/>
      <c r="L7" s="49" t="s">
        <v>8</v>
      </c>
      <c r="M7" s="50"/>
      <c r="N7" s="50"/>
      <c r="O7" s="50"/>
      <c r="P7" s="50"/>
      <c r="Q7" s="50"/>
      <c r="R7" s="50"/>
      <c r="S7" s="50"/>
      <c r="T7" s="51"/>
    </row>
    <row r="8" spans="1:20" s="3" customFormat="1" ht="17.100000000000001" customHeight="1" x14ac:dyDescent="0.15">
      <c r="B8" s="47"/>
      <c r="C8" s="55"/>
      <c r="D8" s="56"/>
      <c r="E8" s="57"/>
      <c r="F8" s="55"/>
      <c r="G8" s="56"/>
      <c r="H8" s="57"/>
      <c r="I8" s="55"/>
      <c r="J8" s="56"/>
      <c r="K8" s="57"/>
      <c r="L8" s="61" t="s">
        <v>13</v>
      </c>
      <c r="M8" s="62"/>
      <c r="N8" s="64"/>
      <c r="O8" s="58" t="s">
        <v>14</v>
      </c>
      <c r="P8" s="59"/>
      <c r="Q8" s="60"/>
      <c r="R8" s="61" t="s">
        <v>15</v>
      </c>
      <c r="S8" s="62"/>
      <c r="T8" s="63"/>
    </row>
    <row r="9" spans="1:20" s="3" customFormat="1" ht="17.100000000000001" customHeight="1" thickBot="1" x14ac:dyDescent="0.2">
      <c r="B9" s="48"/>
      <c r="C9" s="21" t="s">
        <v>4</v>
      </c>
      <c r="D9" s="22" t="s">
        <v>5</v>
      </c>
      <c r="E9" s="42" t="s">
        <v>1</v>
      </c>
      <c r="F9" s="21" t="s">
        <v>4</v>
      </c>
      <c r="G9" s="22" t="s">
        <v>5</v>
      </c>
      <c r="H9" s="42" t="s">
        <v>1</v>
      </c>
      <c r="I9" s="21" t="s">
        <v>4</v>
      </c>
      <c r="J9" s="22" t="s">
        <v>5</v>
      </c>
      <c r="K9" s="42" t="s">
        <v>1</v>
      </c>
      <c r="L9" s="41" t="s">
        <v>4</v>
      </c>
      <c r="M9" s="42" t="s">
        <v>5</v>
      </c>
      <c r="N9" s="42" t="s">
        <v>1</v>
      </c>
      <c r="O9" s="21" t="s">
        <v>4</v>
      </c>
      <c r="P9" s="22" t="s">
        <v>5</v>
      </c>
      <c r="Q9" s="22" t="s">
        <v>1</v>
      </c>
      <c r="R9" s="41" t="s">
        <v>4</v>
      </c>
      <c r="S9" s="42" t="s">
        <v>5</v>
      </c>
      <c r="T9" s="43" t="s">
        <v>1</v>
      </c>
    </row>
    <row r="10" spans="1:20" s="3" customFormat="1" ht="20.100000000000001" customHeight="1" x14ac:dyDescent="0.15">
      <c r="B10" s="17"/>
      <c r="C10" s="18"/>
      <c r="D10" s="18"/>
      <c r="E10" s="28">
        <f>SUM(C10:D10)</f>
        <v>0</v>
      </c>
      <c r="F10" s="18"/>
      <c r="G10" s="18"/>
      <c r="H10" s="28">
        <f>SUM(F10:G10)</f>
        <v>0</v>
      </c>
      <c r="I10" s="19">
        <f>+C10-F10</f>
        <v>0</v>
      </c>
      <c r="J10" s="19">
        <f t="shared" ref="J10:J18" si="0">+D10-G10</f>
        <v>0</v>
      </c>
      <c r="K10" s="28">
        <f>SUM(I10:J10)</f>
        <v>0</v>
      </c>
      <c r="L10" s="31">
        <f t="shared" ref="L10:L19" si="1">IF(+C10=0,0,+F10/C10*100)</f>
        <v>0</v>
      </c>
      <c r="M10" s="31">
        <f t="shared" ref="M10:M18" si="2">IF(+D10=0,0,+G10/D10*100)</f>
        <v>0</v>
      </c>
      <c r="N10" s="31">
        <f t="shared" ref="N10:N18" si="3">IF(+E10=0,0,+H10/E10*100)</f>
        <v>0</v>
      </c>
      <c r="O10" s="20"/>
      <c r="P10" s="20"/>
      <c r="Q10" s="20"/>
      <c r="R10" s="34">
        <f t="shared" ref="R10:R20" si="4">+L10-O10</f>
        <v>0</v>
      </c>
      <c r="S10" s="34">
        <f t="shared" ref="S10:S20" si="5">+M10-P10</f>
        <v>0</v>
      </c>
      <c r="T10" s="35">
        <f t="shared" ref="T10:T20" si="6">+N10-Q10</f>
        <v>0</v>
      </c>
    </row>
    <row r="11" spans="1:20" s="3" customFormat="1" ht="20.100000000000001" customHeight="1" x14ac:dyDescent="0.15">
      <c r="B11" s="15"/>
      <c r="C11" s="5"/>
      <c r="D11" s="5"/>
      <c r="E11" s="29">
        <f t="shared" ref="E11:E18" si="7">SUM(C11:D11)</f>
        <v>0</v>
      </c>
      <c r="F11" s="5"/>
      <c r="G11" s="5"/>
      <c r="H11" s="29">
        <f t="shared" ref="H11:H18" si="8">SUM(F11:G11)</f>
        <v>0</v>
      </c>
      <c r="I11" s="6">
        <f t="shared" ref="I11:I18" si="9">+C11-F11</f>
        <v>0</v>
      </c>
      <c r="J11" s="6">
        <f t="shared" si="0"/>
        <v>0</v>
      </c>
      <c r="K11" s="29">
        <f t="shared" ref="K11:K18" si="10">SUM(I11:J11)</f>
        <v>0</v>
      </c>
      <c r="L11" s="32">
        <f t="shared" si="1"/>
        <v>0</v>
      </c>
      <c r="M11" s="32">
        <f t="shared" si="2"/>
        <v>0</v>
      </c>
      <c r="N11" s="32">
        <f t="shared" si="3"/>
        <v>0</v>
      </c>
      <c r="O11" s="7"/>
      <c r="P11" s="7"/>
      <c r="Q11" s="7"/>
      <c r="R11" s="36">
        <f t="shared" si="4"/>
        <v>0</v>
      </c>
      <c r="S11" s="36">
        <f t="shared" si="5"/>
        <v>0</v>
      </c>
      <c r="T11" s="37">
        <f t="shared" si="6"/>
        <v>0</v>
      </c>
    </row>
    <row r="12" spans="1:20" s="3" customFormat="1" ht="20.100000000000001" customHeight="1" x14ac:dyDescent="0.15">
      <c r="B12" s="15"/>
      <c r="C12" s="5"/>
      <c r="D12" s="5"/>
      <c r="E12" s="29">
        <f t="shared" si="7"/>
        <v>0</v>
      </c>
      <c r="F12" s="5"/>
      <c r="G12" s="5"/>
      <c r="H12" s="29">
        <f t="shared" si="8"/>
        <v>0</v>
      </c>
      <c r="I12" s="6">
        <f t="shared" si="9"/>
        <v>0</v>
      </c>
      <c r="J12" s="6">
        <f t="shared" si="0"/>
        <v>0</v>
      </c>
      <c r="K12" s="29">
        <f t="shared" si="10"/>
        <v>0</v>
      </c>
      <c r="L12" s="32">
        <f t="shared" si="1"/>
        <v>0</v>
      </c>
      <c r="M12" s="32">
        <f t="shared" si="2"/>
        <v>0</v>
      </c>
      <c r="N12" s="32">
        <f t="shared" si="3"/>
        <v>0</v>
      </c>
      <c r="O12" s="7"/>
      <c r="P12" s="7"/>
      <c r="Q12" s="7"/>
      <c r="R12" s="36">
        <f t="shared" si="4"/>
        <v>0</v>
      </c>
      <c r="S12" s="36">
        <f t="shared" si="5"/>
        <v>0</v>
      </c>
      <c r="T12" s="37">
        <f t="shared" si="6"/>
        <v>0</v>
      </c>
    </row>
    <row r="13" spans="1:20" s="3" customFormat="1" ht="20.100000000000001" customHeight="1" x14ac:dyDescent="0.15">
      <c r="B13" s="15"/>
      <c r="C13" s="5"/>
      <c r="D13" s="5"/>
      <c r="E13" s="29">
        <f t="shared" si="7"/>
        <v>0</v>
      </c>
      <c r="F13" s="5"/>
      <c r="G13" s="5"/>
      <c r="H13" s="29">
        <f t="shared" si="8"/>
        <v>0</v>
      </c>
      <c r="I13" s="6">
        <f t="shared" si="9"/>
        <v>0</v>
      </c>
      <c r="J13" s="6">
        <f t="shared" si="0"/>
        <v>0</v>
      </c>
      <c r="K13" s="29">
        <f t="shared" si="10"/>
        <v>0</v>
      </c>
      <c r="L13" s="32">
        <f t="shared" si="1"/>
        <v>0</v>
      </c>
      <c r="M13" s="32">
        <f t="shared" si="2"/>
        <v>0</v>
      </c>
      <c r="N13" s="32">
        <f t="shared" si="3"/>
        <v>0</v>
      </c>
      <c r="O13" s="7"/>
      <c r="P13" s="7"/>
      <c r="Q13" s="7"/>
      <c r="R13" s="36">
        <f t="shared" si="4"/>
        <v>0</v>
      </c>
      <c r="S13" s="36">
        <f t="shared" si="5"/>
        <v>0</v>
      </c>
      <c r="T13" s="37">
        <f t="shared" si="6"/>
        <v>0</v>
      </c>
    </row>
    <row r="14" spans="1:20" s="3" customFormat="1" ht="20.100000000000001" customHeight="1" x14ac:dyDescent="0.15">
      <c r="B14" s="15"/>
      <c r="C14" s="5"/>
      <c r="D14" s="5"/>
      <c r="E14" s="29">
        <f t="shared" si="7"/>
        <v>0</v>
      </c>
      <c r="F14" s="5"/>
      <c r="G14" s="5"/>
      <c r="H14" s="29">
        <f t="shared" si="8"/>
        <v>0</v>
      </c>
      <c r="I14" s="6">
        <f t="shared" si="9"/>
        <v>0</v>
      </c>
      <c r="J14" s="6">
        <f t="shared" si="0"/>
        <v>0</v>
      </c>
      <c r="K14" s="29">
        <f t="shared" si="10"/>
        <v>0</v>
      </c>
      <c r="L14" s="32">
        <f t="shared" si="1"/>
        <v>0</v>
      </c>
      <c r="M14" s="32">
        <f t="shared" si="2"/>
        <v>0</v>
      </c>
      <c r="N14" s="32">
        <f t="shared" si="3"/>
        <v>0</v>
      </c>
      <c r="O14" s="7"/>
      <c r="P14" s="7"/>
      <c r="Q14" s="7"/>
      <c r="R14" s="36">
        <f t="shared" si="4"/>
        <v>0</v>
      </c>
      <c r="S14" s="36">
        <f t="shared" si="5"/>
        <v>0</v>
      </c>
      <c r="T14" s="37">
        <f t="shared" si="6"/>
        <v>0</v>
      </c>
    </row>
    <row r="15" spans="1:20" s="3" customFormat="1" ht="20.100000000000001" customHeight="1" x14ac:dyDescent="0.15">
      <c r="B15" s="15"/>
      <c r="C15" s="5"/>
      <c r="D15" s="5"/>
      <c r="E15" s="29">
        <f t="shared" si="7"/>
        <v>0</v>
      </c>
      <c r="F15" s="5"/>
      <c r="G15" s="5"/>
      <c r="H15" s="29">
        <f t="shared" si="8"/>
        <v>0</v>
      </c>
      <c r="I15" s="6">
        <f t="shared" si="9"/>
        <v>0</v>
      </c>
      <c r="J15" s="6">
        <f t="shared" si="0"/>
        <v>0</v>
      </c>
      <c r="K15" s="29">
        <f t="shared" si="10"/>
        <v>0</v>
      </c>
      <c r="L15" s="32">
        <f t="shared" si="1"/>
        <v>0</v>
      </c>
      <c r="M15" s="32">
        <f t="shared" si="2"/>
        <v>0</v>
      </c>
      <c r="N15" s="32">
        <f t="shared" si="3"/>
        <v>0</v>
      </c>
      <c r="O15" s="7"/>
      <c r="P15" s="7"/>
      <c r="Q15" s="7"/>
      <c r="R15" s="36">
        <f t="shared" si="4"/>
        <v>0</v>
      </c>
      <c r="S15" s="36">
        <f t="shared" si="5"/>
        <v>0</v>
      </c>
      <c r="T15" s="37">
        <f t="shared" si="6"/>
        <v>0</v>
      </c>
    </row>
    <row r="16" spans="1:20" s="3" customFormat="1" ht="20.100000000000001" customHeight="1" x14ac:dyDescent="0.15">
      <c r="B16" s="15"/>
      <c r="C16" s="5"/>
      <c r="D16" s="5"/>
      <c r="E16" s="29">
        <f t="shared" si="7"/>
        <v>0</v>
      </c>
      <c r="F16" s="5"/>
      <c r="G16" s="5"/>
      <c r="H16" s="29">
        <f t="shared" si="8"/>
        <v>0</v>
      </c>
      <c r="I16" s="6">
        <f t="shared" si="9"/>
        <v>0</v>
      </c>
      <c r="J16" s="6">
        <f t="shared" si="0"/>
        <v>0</v>
      </c>
      <c r="K16" s="29">
        <f t="shared" si="10"/>
        <v>0</v>
      </c>
      <c r="L16" s="32">
        <f t="shared" si="1"/>
        <v>0</v>
      </c>
      <c r="M16" s="32">
        <f t="shared" si="2"/>
        <v>0</v>
      </c>
      <c r="N16" s="32">
        <f t="shared" si="3"/>
        <v>0</v>
      </c>
      <c r="O16" s="7"/>
      <c r="P16" s="7"/>
      <c r="Q16" s="7"/>
      <c r="R16" s="36">
        <f t="shared" si="4"/>
        <v>0</v>
      </c>
      <c r="S16" s="36">
        <f t="shared" si="5"/>
        <v>0</v>
      </c>
      <c r="T16" s="37">
        <f t="shared" si="6"/>
        <v>0</v>
      </c>
    </row>
    <row r="17" spans="2:20" s="3" customFormat="1" ht="20.100000000000001" customHeight="1" x14ac:dyDescent="0.15">
      <c r="B17" s="15"/>
      <c r="C17" s="5"/>
      <c r="D17" s="5"/>
      <c r="E17" s="29">
        <f t="shared" si="7"/>
        <v>0</v>
      </c>
      <c r="F17" s="5"/>
      <c r="G17" s="5"/>
      <c r="H17" s="29">
        <f t="shared" si="8"/>
        <v>0</v>
      </c>
      <c r="I17" s="6">
        <f t="shared" si="9"/>
        <v>0</v>
      </c>
      <c r="J17" s="6">
        <f t="shared" si="0"/>
        <v>0</v>
      </c>
      <c r="K17" s="29">
        <f t="shared" si="10"/>
        <v>0</v>
      </c>
      <c r="L17" s="32">
        <f t="shared" si="1"/>
        <v>0</v>
      </c>
      <c r="M17" s="32">
        <f t="shared" si="2"/>
        <v>0</v>
      </c>
      <c r="N17" s="32">
        <f t="shared" si="3"/>
        <v>0</v>
      </c>
      <c r="O17" s="7"/>
      <c r="P17" s="7"/>
      <c r="Q17" s="7"/>
      <c r="R17" s="36">
        <f t="shared" si="4"/>
        <v>0</v>
      </c>
      <c r="S17" s="36">
        <f t="shared" si="5"/>
        <v>0</v>
      </c>
      <c r="T17" s="37">
        <f t="shared" si="6"/>
        <v>0</v>
      </c>
    </row>
    <row r="18" spans="2:20" s="3" customFormat="1" ht="20.100000000000001" customHeight="1" x14ac:dyDescent="0.15">
      <c r="B18" s="15"/>
      <c r="C18" s="5"/>
      <c r="D18" s="5"/>
      <c r="E18" s="29">
        <f t="shared" si="7"/>
        <v>0</v>
      </c>
      <c r="F18" s="5"/>
      <c r="G18" s="5"/>
      <c r="H18" s="29">
        <f t="shared" si="8"/>
        <v>0</v>
      </c>
      <c r="I18" s="6">
        <f t="shared" si="9"/>
        <v>0</v>
      </c>
      <c r="J18" s="6">
        <f t="shared" si="0"/>
        <v>0</v>
      </c>
      <c r="K18" s="29">
        <f t="shared" si="10"/>
        <v>0</v>
      </c>
      <c r="L18" s="32">
        <f t="shared" si="1"/>
        <v>0</v>
      </c>
      <c r="M18" s="32">
        <f t="shared" si="2"/>
        <v>0</v>
      </c>
      <c r="N18" s="32">
        <f t="shared" si="3"/>
        <v>0</v>
      </c>
      <c r="O18" s="7"/>
      <c r="P18" s="7"/>
      <c r="Q18" s="7"/>
      <c r="R18" s="36">
        <f t="shared" si="4"/>
        <v>0</v>
      </c>
      <c r="S18" s="36">
        <f t="shared" si="5"/>
        <v>0</v>
      </c>
      <c r="T18" s="37">
        <f t="shared" si="6"/>
        <v>0</v>
      </c>
    </row>
    <row r="19" spans="2:20" s="3" customFormat="1" ht="20.100000000000001" customHeight="1" thickBot="1" x14ac:dyDescent="0.2">
      <c r="B19" s="44" t="s">
        <v>9</v>
      </c>
      <c r="C19" s="24">
        <f>SUM(C10:C18)</f>
        <v>0</v>
      </c>
      <c r="D19" s="24">
        <f t="shared" ref="D19:K19" si="11">SUM(D10:D18)</f>
        <v>0</v>
      </c>
      <c r="E19" s="24">
        <f t="shared" si="11"/>
        <v>0</v>
      </c>
      <c r="F19" s="24">
        <f t="shared" si="11"/>
        <v>0</v>
      </c>
      <c r="G19" s="24">
        <f t="shared" si="11"/>
        <v>0</v>
      </c>
      <c r="H19" s="24">
        <f t="shared" si="11"/>
        <v>0</v>
      </c>
      <c r="I19" s="24">
        <f t="shared" si="11"/>
        <v>0</v>
      </c>
      <c r="J19" s="24">
        <f t="shared" si="11"/>
        <v>0</v>
      </c>
      <c r="K19" s="24">
        <f t="shared" si="11"/>
        <v>0</v>
      </c>
      <c r="L19" s="25">
        <f t="shared" si="1"/>
        <v>0</v>
      </c>
      <c r="M19" s="25">
        <f>IF(+D19=0,0,+G19/D19*100)</f>
        <v>0</v>
      </c>
      <c r="N19" s="25">
        <f>IF(+E19=0,0,+H19/E19*100)</f>
        <v>0</v>
      </c>
      <c r="O19" s="45"/>
      <c r="P19" s="45"/>
      <c r="Q19" s="45"/>
      <c r="R19" s="26">
        <f t="shared" si="4"/>
        <v>0</v>
      </c>
      <c r="S19" s="26">
        <f t="shared" si="5"/>
        <v>0</v>
      </c>
      <c r="T19" s="27">
        <f t="shared" si="6"/>
        <v>0</v>
      </c>
    </row>
    <row r="20" spans="2:20" s="3" customFormat="1" ht="20.100000000000001" customHeight="1" x14ac:dyDescent="0.15">
      <c r="B20" s="17"/>
      <c r="C20" s="18"/>
      <c r="D20" s="18"/>
      <c r="E20" s="28">
        <f>SUM(C20:D20)</f>
        <v>0</v>
      </c>
      <c r="F20" s="18"/>
      <c r="G20" s="18"/>
      <c r="H20" s="28">
        <f>SUM(F20:G20)</f>
        <v>0</v>
      </c>
      <c r="I20" s="19">
        <f>+C20-F20</f>
        <v>0</v>
      </c>
      <c r="J20" s="19">
        <f t="shared" ref="J20:J37" si="12">+D20-G20</f>
        <v>0</v>
      </c>
      <c r="K20" s="28">
        <f>SUM(I20:J20)</f>
        <v>0</v>
      </c>
      <c r="L20" s="31">
        <f t="shared" ref="L20:L41" si="13">IF(+C20=0,0,+F20/C20*100)</f>
        <v>0</v>
      </c>
      <c r="M20" s="31">
        <f t="shared" ref="M20:M41" si="14">IF(+D20=0,0,+G20/D20*100)</f>
        <v>0</v>
      </c>
      <c r="N20" s="31">
        <f t="shared" ref="N20:N41" si="15">IF(+E20=0,0,+H20/E20*100)</f>
        <v>0</v>
      </c>
      <c r="O20" s="20"/>
      <c r="P20" s="20"/>
      <c r="Q20" s="20"/>
      <c r="R20" s="34">
        <f t="shared" si="4"/>
        <v>0</v>
      </c>
      <c r="S20" s="34">
        <f t="shared" si="5"/>
        <v>0</v>
      </c>
      <c r="T20" s="35">
        <f t="shared" si="6"/>
        <v>0</v>
      </c>
    </row>
    <row r="21" spans="2:20" s="3" customFormat="1" ht="20.100000000000001" customHeight="1" x14ac:dyDescent="0.15">
      <c r="B21" s="15" t="s">
        <v>18</v>
      </c>
      <c r="C21" s="5">
        <v>275</v>
      </c>
      <c r="D21" s="5">
        <v>209</v>
      </c>
      <c r="E21" s="29">
        <f t="shared" ref="E21:E28" si="16">SUM(C21:D21)</f>
        <v>484</v>
      </c>
      <c r="F21" s="5">
        <v>257</v>
      </c>
      <c r="G21" s="5">
        <v>188</v>
      </c>
      <c r="H21" s="29">
        <f t="shared" ref="H21:H28" si="17">SUM(F21:G21)</f>
        <v>445</v>
      </c>
      <c r="I21" s="6">
        <f t="shared" ref="I21:I28" si="18">+C21-F21</f>
        <v>18</v>
      </c>
      <c r="J21" s="6">
        <f t="shared" si="12"/>
        <v>21</v>
      </c>
      <c r="K21" s="29">
        <f t="shared" ref="K21:K28" si="19">SUM(I21:J21)</f>
        <v>39</v>
      </c>
      <c r="L21" s="32">
        <f t="shared" si="13"/>
        <v>93.454545454545453</v>
      </c>
      <c r="M21" s="32">
        <f t="shared" si="14"/>
        <v>89.952153110047846</v>
      </c>
      <c r="N21" s="32">
        <f t="shared" si="15"/>
        <v>91.942148760330582</v>
      </c>
      <c r="O21" s="7"/>
      <c r="P21" s="7"/>
      <c r="Q21" s="7"/>
      <c r="R21" s="36">
        <f t="shared" ref="R21:R28" si="20">+L21-O21</f>
        <v>93.454545454545453</v>
      </c>
      <c r="S21" s="36">
        <f t="shared" ref="S21:S37" si="21">+M21-P21</f>
        <v>89.952153110047846</v>
      </c>
      <c r="T21" s="37">
        <f t="shared" ref="T21:T37" si="22">+N21-Q21</f>
        <v>91.942148760330582</v>
      </c>
    </row>
    <row r="22" spans="2:20" s="3" customFormat="1" ht="20.100000000000001" customHeight="1" x14ac:dyDescent="0.15">
      <c r="B22" s="15"/>
      <c r="C22" s="5"/>
      <c r="D22" s="5"/>
      <c r="E22" s="29">
        <f t="shared" si="16"/>
        <v>0</v>
      </c>
      <c r="F22" s="5"/>
      <c r="G22" s="5"/>
      <c r="H22" s="29">
        <f t="shared" si="17"/>
        <v>0</v>
      </c>
      <c r="I22" s="6">
        <f t="shared" si="18"/>
        <v>0</v>
      </c>
      <c r="J22" s="6">
        <f t="shared" si="12"/>
        <v>0</v>
      </c>
      <c r="K22" s="29">
        <f t="shared" si="19"/>
        <v>0</v>
      </c>
      <c r="L22" s="32">
        <f t="shared" si="13"/>
        <v>0</v>
      </c>
      <c r="M22" s="32">
        <f t="shared" si="14"/>
        <v>0</v>
      </c>
      <c r="N22" s="32">
        <f t="shared" si="15"/>
        <v>0</v>
      </c>
      <c r="O22" s="7"/>
      <c r="P22" s="7"/>
      <c r="Q22" s="7"/>
      <c r="R22" s="36">
        <f t="shared" si="20"/>
        <v>0</v>
      </c>
      <c r="S22" s="36">
        <f t="shared" si="21"/>
        <v>0</v>
      </c>
      <c r="T22" s="37">
        <f t="shared" si="22"/>
        <v>0</v>
      </c>
    </row>
    <row r="23" spans="2:20" s="3" customFormat="1" ht="20.100000000000001" customHeight="1" x14ac:dyDescent="0.15">
      <c r="B23" s="15"/>
      <c r="C23" s="5"/>
      <c r="D23" s="5"/>
      <c r="E23" s="29">
        <f t="shared" si="16"/>
        <v>0</v>
      </c>
      <c r="F23" s="5"/>
      <c r="G23" s="5"/>
      <c r="H23" s="29">
        <f t="shared" si="17"/>
        <v>0</v>
      </c>
      <c r="I23" s="6">
        <f t="shared" si="18"/>
        <v>0</v>
      </c>
      <c r="J23" s="6">
        <f t="shared" si="12"/>
        <v>0</v>
      </c>
      <c r="K23" s="29">
        <f t="shared" si="19"/>
        <v>0</v>
      </c>
      <c r="L23" s="32">
        <f t="shared" si="13"/>
        <v>0</v>
      </c>
      <c r="M23" s="32">
        <f t="shared" si="14"/>
        <v>0</v>
      </c>
      <c r="N23" s="32">
        <f t="shared" si="15"/>
        <v>0</v>
      </c>
      <c r="O23" s="7"/>
      <c r="P23" s="7"/>
      <c r="Q23" s="7"/>
      <c r="R23" s="36">
        <f t="shared" si="20"/>
        <v>0</v>
      </c>
      <c r="S23" s="36">
        <f t="shared" si="21"/>
        <v>0</v>
      </c>
      <c r="T23" s="37">
        <f t="shared" si="22"/>
        <v>0</v>
      </c>
    </row>
    <row r="24" spans="2:20" s="3" customFormat="1" ht="20.100000000000001" customHeight="1" x14ac:dyDescent="0.15">
      <c r="B24" s="15"/>
      <c r="C24" s="5"/>
      <c r="D24" s="5"/>
      <c r="E24" s="29">
        <f t="shared" si="16"/>
        <v>0</v>
      </c>
      <c r="F24" s="5"/>
      <c r="G24" s="5"/>
      <c r="H24" s="29">
        <f t="shared" si="17"/>
        <v>0</v>
      </c>
      <c r="I24" s="6">
        <f t="shared" si="18"/>
        <v>0</v>
      </c>
      <c r="J24" s="6">
        <f t="shared" si="12"/>
        <v>0</v>
      </c>
      <c r="K24" s="29">
        <f t="shared" si="19"/>
        <v>0</v>
      </c>
      <c r="L24" s="32">
        <f t="shared" si="13"/>
        <v>0</v>
      </c>
      <c r="M24" s="32">
        <f t="shared" si="14"/>
        <v>0</v>
      </c>
      <c r="N24" s="32">
        <f t="shared" si="15"/>
        <v>0</v>
      </c>
      <c r="O24" s="7"/>
      <c r="P24" s="7"/>
      <c r="Q24" s="7"/>
      <c r="R24" s="36">
        <f t="shared" si="20"/>
        <v>0</v>
      </c>
      <c r="S24" s="36">
        <f t="shared" si="21"/>
        <v>0</v>
      </c>
      <c r="T24" s="37">
        <f t="shared" si="22"/>
        <v>0</v>
      </c>
    </row>
    <row r="25" spans="2:20" s="3" customFormat="1" ht="20.100000000000001" customHeight="1" x14ac:dyDescent="0.15">
      <c r="B25" s="15"/>
      <c r="C25" s="5"/>
      <c r="D25" s="5"/>
      <c r="E25" s="29">
        <f t="shared" si="16"/>
        <v>0</v>
      </c>
      <c r="F25" s="5"/>
      <c r="G25" s="5"/>
      <c r="H25" s="29">
        <f t="shared" si="17"/>
        <v>0</v>
      </c>
      <c r="I25" s="6">
        <f t="shared" si="18"/>
        <v>0</v>
      </c>
      <c r="J25" s="6">
        <f t="shared" si="12"/>
        <v>0</v>
      </c>
      <c r="K25" s="29">
        <f t="shared" si="19"/>
        <v>0</v>
      </c>
      <c r="L25" s="32">
        <f t="shared" si="13"/>
        <v>0</v>
      </c>
      <c r="M25" s="32">
        <f t="shared" si="14"/>
        <v>0</v>
      </c>
      <c r="N25" s="32">
        <f t="shared" si="15"/>
        <v>0</v>
      </c>
      <c r="O25" s="7"/>
      <c r="P25" s="7"/>
      <c r="Q25" s="7"/>
      <c r="R25" s="36">
        <f t="shared" si="20"/>
        <v>0</v>
      </c>
      <c r="S25" s="36">
        <f t="shared" si="21"/>
        <v>0</v>
      </c>
      <c r="T25" s="37">
        <f t="shared" si="22"/>
        <v>0</v>
      </c>
    </row>
    <row r="26" spans="2:20" s="3" customFormat="1" ht="20.100000000000001" customHeight="1" x14ac:dyDescent="0.15">
      <c r="B26" s="15"/>
      <c r="C26" s="5"/>
      <c r="D26" s="5"/>
      <c r="E26" s="29">
        <f t="shared" si="16"/>
        <v>0</v>
      </c>
      <c r="F26" s="5"/>
      <c r="G26" s="5"/>
      <c r="H26" s="29">
        <f t="shared" si="17"/>
        <v>0</v>
      </c>
      <c r="I26" s="6">
        <f t="shared" si="18"/>
        <v>0</v>
      </c>
      <c r="J26" s="6">
        <f t="shared" si="12"/>
        <v>0</v>
      </c>
      <c r="K26" s="29">
        <f t="shared" si="19"/>
        <v>0</v>
      </c>
      <c r="L26" s="32">
        <f t="shared" si="13"/>
        <v>0</v>
      </c>
      <c r="M26" s="32">
        <f t="shared" si="14"/>
        <v>0</v>
      </c>
      <c r="N26" s="32">
        <f t="shared" si="15"/>
        <v>0</v>
      </c>
      <c r="O26" s="7"/>
      <c r="P26" s="7"/>
      <c r="Q26" s="7"/>
      <c r="R26" s="36">
        <f t="shared" si="20"/>
        <v>0</v>
      </c>
      <c r="S26" s="36">
        <f t="shared" si="21"/>
        <v>0</v>
      </c>
      <c r="T26" s="37">
        <f t="shared" si="22"/>
        <v>0</v>
      </c>
    </row>
    <row r="27" spans="2:20" s="3" customFormat="1" ht="20.100000000000001" customHeight="1" x14ac:dyDescent="0.15">
      <c r="B27" s="15"/>
      <c r="C27" s="5"/>
      <c r="D27" s="5"/>
      <c r="E27" s="29">
        <f t="shared" si="16"/>
        <v>0</v>
      </c>
      <c r="F27" s="5"/>
      <c r="G27" s="5"/>
      <c r="H27" s="29">
        <f t="shared" si="17"/>
        <v>0</v>
      </c>
      <c r="I27" s="6">
        <f t="shared" si="18"/>
        <v>0</v>
      </c>
      <c r="J27" s="6">
        <f t="shared" si="12"/>
        <v>0</v>
      </c>
      <c r="K27" s="29">
        <f t="shared" si="19"/>
        <v>0</v>
      </c>
      <c r="L27" s="32">
        <f t="shared" si="13"/>
        <v>0</v>
      </c>
      <c r="M27" s="32">
        <f t="shared" si="14"/>
        <v>0</v>
      </c>
      <c r="N27" s="32">
        <f t="shared" si="15"/>
        <v>0</v>
      </c>
      <c r="O27" s="7"/>
      <c r="P27" s="7"/>
      <c r="Q27" s="7"/>
      <c r="R27" s="36">
        <f t="shared" si="20"/>
        <v>0</v>
      </c>
      <c r="S27" s="36">
        <f t="shared" si="21"/>
        <v>0</v>
      </c>
      <c r="T27" s="37">
        <f t="shared" si="22"/>
        <v>0</v>
      </c>
    </row>
    <row r="28" spans="2:20" s="3" customFormat="1" ht="20.100000000000001" customHeight="1" x14ac:dyDescent="0.15">
      <c r="B28" s="16"/>
      <c r="C28" s="5"/>
      <c r="D28" s="5"/>
      <c r="E28" s="30">
        <f t="shared" si="16"/>
        <v>0</v>
      </c>
      <c r="F28" s="5"/>
      <c r="G28" s="5"/>
      <c r="H28" s="30">
        <f t="shared" si="17"/>
        <v>0</v>
      </c>
      <c r="I28" s="6">
        <f t="shared" si="18"/>
        <v>0</v>
      </c>
      <c r="J28" s="6">
        <f t="shared" si="12"/>
        <v>0</v>
      </c>
      <c r="K28" s="30">
        <f t="shared" si="19"/>
        <v>0</v>
      </c>
      <c r="L28" s="33">
        <f t="shared" si="13"/>
        <v>0</v>
      </c>
      <c r="M28" s="33">
        <f t="shared" si="14"/>
        <v>0</v>
      </c>
      <c r="N28" s="33">
        <f t="shared" si="15"/>
        <v>0</v>
      </c>
      <c r="O28" s="8"/>
      <c r="P28" s="8"/>
      <c r="Q28" s="8"/>
      <c r="R28" s="38">
        <f t="shared" si="20"/>
        <v>0</v>
      </c>
      <c r="S28" s="38">
        <f t="shared" si="21"/>
        <v>0</v>
      </c>
      <c r="T28" s="39">
        <f t="shared" si="22"/>
        <v>0</v>
      </c>
    </row>
    <row r="29" spans="2:20" s="3" customFormat="1" ht="20.100000000000001" customHeight="1" x14ac:dyDescent="0.15">
      <c r="B29" s="15"/>
      <c r="C29" s="5"/>
      <c r="D29" s="5"/>
      <c r="E29" s="29">
        <f>SUM(C29:D29)</f>
        <v>0</v>
      </c>
      <c r="F29" s="5"/>
      <c r="G29" s="5"/>
      <c r="H29" s="29">
        <f>SUM(F29:G29)</f>
        <v>0</v>
      </c>
      <c r="I29" s="6">
        <f>+C29-F29</f>
        <v>0</v>
      </c>
      <c r="J29" s="6">
        <f t="shared" si="12"/>
        <v>0</v>
      </c>
      <c r="K29" s="29">
        <f>SUM(I29:J29)</f>
        <v>0</v>
      </c>
      <c r="L29" s="32">
        <f t="shared" si="13"/>
        <v>0</v>
      </c>
      <c r="M29" s="32">
        <f t="shared" si="14"/>
        <v>0</v>
      </c>
      <c r="N29" s="32">
        <f t="shared" si="15"/>
        <v>0</v>
      </c>
      <c r="O29" s="7"/>
      <c r="P29" s="7"/>
      <c r="Q29" s="7"/>
      <c r="R29" s="36">
        <f>+L29-O29</f>
        <v>0</v>
      </c>
      <c r="S29" s="36">
        <f t="shared" si="21"/>
        <v>0</v>
      </c>
      <c r="T29" s="37">
        <f t="shared" si="22"/>
        <v>0</v>
      </c>
    </row>
    <row r="30" spans="2:20" s="3" customFormat="1" ht="20.100000000000001" customHeight="1" x14ac:dyDescent="0.15">
      <c r="B30" s="15"/>
      <c r="C30" s="5"/>
      <c r="D30" s="5"/>
      <c r="E30" s="29">
        <f t="shared" ref="E30:E37" si="23">SUM(C30:D30)</f>
        <v>0</v>
      </c>
      <c r="F30" s="5"/>
      <c r="G30" s="5"/>
      <c r="H30" s="29">
        <f t="shared" ref="H30:H37" si="24">SUM(F30:G30)</f>
        <v>0</v>
      </c>
      <c r="I30" s="6">
        <f t="shared" ref="I30:I37" si="25">+C30-F30</f>
        <v>0</v>
      </c>
      <c r="J30" s="6">
        <f t="shared" si="12"/>
        <v>0</v>
      </c>
      <c r="K30" s="29">
        <f t="shared" ref="K30:K37" si="26">SUM(I30:J30)</f>
        <v>0</v>
      </c>
      <c r="L30" s="32">
        <f t="shared" si="13"/>
        <v>0</v>
      </c>
      <c r="M30" s="32">
        <f t="shared" si="14"/>
        <v>0</v>
      </c>
      <c r="N30" s="32">
        <f t="shared" si="15"/>
        <v>0</v>
      </c>
      <c r="O30" s="7"/>
      <c r="P30" s="7"/>
      <c r="Q30" s="7"/>
      <c r="R30" s="36">
        <f t="shared" ref="R30:R37" si="27">+L30-O30</f>
        <v>0</v>
      </c>
      <c r="S30" s="36">
        <f t="shared" si="21"/>
        <v>0</v>
      </c>
      <c r="T30" s="37">
        <f t="shared" si="22"/>
        <v>0</v>
      </c>
    </row>
    <row r="31" spans="2:20" s="3" customFormat="1" ht="20.100000000000001" customHeight="1" x14ac:dyDescent="0.15">
      <c r="B31" s="15"/>
      <c r="C31" s="5"/>
      <c r="D31" s="5"/>
      <c r="E31" s="29">
        <f t="shared" si="23"/>
        <v>0</v>
      </c>
      <c r="F31" s="5"/>
      <c r="G31" s="5"/>
      <c r="H31" s="29">
        <f t="shared" si="24"/>
        <v>0</v>
      </c>
      <c r="I31" s="6">
        <f t="shared" si="25"/>
        <v>0</v>
      </c>
      <c r="J31" s="6">
        <f t="shared" si="12"/>
        <v>0</v>
      </c>
      <c r="K31" s="29">
        <f t="shared" si="26"/>
        <v>0</v>
      </c>
      <c r="L31" s="32">
        <f t="shared" si="13"/>
        <v>0</v>
      </c>
      <c r="M31" s="32">
        <f t="shared" si="14"/>
        <v>0</v>
      </c>
      <c r="N31" s="32">
        <f t="shared" si="15"/>
        <v>0</v>
      </c>
      <c r="O31" s="7"/>
      <c r="P31" s="7"/>
      <c r="Q31" s="7"/>
      <c r="R31" s="36">
        <f t="shared" si="27"/>
        <v>0</v>
      </c>
      <c r="S31" s="36">
        <f t="shared" si="21"/>
        <v>0</v>
      </c>
      <c r="T31" s="37">
        <f t="shared" si="22"/>
        <v>0</v>
      </c>
    </row>
    <row r="32" spans="2:20" s="3" customFormat="1" ht="20.100000000000001" customHeight="1" x14ac:dyDescent="0.15">
      <c r="B32" s="15"/>
      <c r="C32" s="5"/>
      <c r="D32" s="5"/>
      <c r="E32" s="29">
        <f t="shared" si="23"/>
        <v>0</v>
      </c>
      <c r="F32" s="5"/>
      <c r="G32" s="5"/>
      <c r="H32" s="29">
        <f t="shared" si="24"/>
        <v>0</v>
      </c>
      <c r="I32" s="6">
        <f t="shared" si="25"/>
        <v>0</v>
      </c>
      <c r="J32" s="6">
        <f t="shared" si="12"/>
        <v>0</v>
      </c>
      <c r="K32" s="29">
        <f t="shared" si="26"/>
        <v>0</v>
      </c>
      <c r="L32" s="32">
        <f t="shared" si="13"/>
        <v>0</v>
      </c>
      <c r="M32" s="32">
        <f t="shared" si="14"/>
        <v>0</v>
      </c>
      <c r="N32" s="32">
        <f t="shared" si="15"/>
        <v>0</v>
      </c>
      <c r="O32" s="7"/>
      <c r="P32" s="7"/>
      <c r="Q32" s="7"/>
      <c r="R32" s="36">
        <f t="shared" si="27"/>
        <v>0</v>
      </c>
      <c r="S32" s="36">
        <f t="shared" si="21"/>
        <v>0</v>
      </c>
      <c r="T32" s="37">
        <f t="shared" si="22"/>
        <v>0</v>
      </c>
    </row>
    <row r="33" spans="2:20" s="3" customFormat="1" ht="20.100000000000001" customHeight="1" x14ac:dyDescent="0.15">
      <c r="B33" s="15"/>
      <c r="C33" s="5"/>
      <c r="D33" s="5"/>
      <c r="E33" s="29">
        <f t="shared" si="23"/>
        <v>0</v>
      </c>
      <c r="F33" s="5"/>
      <c r="G33" s="5"/>
      <c r="H33" s="29">
        <f t="shared" si="24"/>
        <v>0</v>
      </c>
      <c r="I33" s="6">
        <f t="shared" si="25"/>
        <v>0</v>
      </c>
      <c r="J33" s="6">
        <f t="shared" si="12"/>
        <v>0</v>
      </c>
      <c r="K33" s="29">
        <f t="shared" si="26"/>
        <v>0</v>
      </c>
      <c r="L33" s="32">
        <f t="shared" si="13"/>
        <v>0</v>
      </c>
      <c r="M33" s="32">
        <f t="shared" si="14"/>
        <v>0</v>
      </c>
      <c r="N33" s="32">
        <f t="shared" si="15"/>
        <v>0</v>
      </c>
      <c r="O33" s="7"/>
      <c r="P33" s="7"/>
      <c r="Q33" s="7"/>
      <c r="R33" s="36">
        <f t="shared" si="27"/>
        <v>0</v>
      </c>
      <c r="S33" s="36">
        <f t="shared" si="21"/>
        <v>0</v>
      </c>
      <c r="T33" s="37">
        <f t="shared" si="22"/>
        <v>0</v>
      </c>
    </row>
    <row r="34" spans="2:20" s="3" customFormat="1" ht="20.100000000000001" customHeight="1" x14ac:dyDescent="0.15">
      <c r="B34" s="15"/>
      <c r="C34" s="5"/>
      <c r="D34" s="5"/>
      <c r="E34" s="29">
        <f t="shared" si="23"/>
        <v>0</v>
      </c>
      <c r="F34" s="5"/>
      <c r="G34" s="5"/>
      <c r="H34" s="29">
        <f t="shared" si="24"/>
        <v>0</v>
      </c>
      <c r="I34" s="6">
        <f t="shared" si="25"/>
        <v>0</v>
      </c>
      <c r="J34" s="6">
        <f t="shared" si="12"/>
        <v>0</v>
      </c>
      <c r="K34" s="29">
        <f t="shared" si="26"/>
        <v>0</v>
      </c>
      <c r="L34" s="32">
        <f t="shared" si="13"/>
        <v>0</v>
      </c>
      <c r="M34" s="32">
        <f t="shared" si="14"/>
        <v>0</v>
      </c>
      <c r="N34" s="32">
        <f t="shared" si="15"/>
        <v>0</v>
      </c>
      <c r="O34" s="7"/>
      <c r="P34" s="7"/>
      <c r="Q34" s="7"/>
      <c r="R34" s="36">
        <f t="shared" si="27"/>
        <v>0</v>
      </c>
      <c r="S34" s="36">
        <f t="shared" si="21"/>
        <v>0</v>
      </c>
      <c r="T34" s="37">
        <f t="shared" si="22"/>
        <v>0</v>
      </c>
    </row>
    <row r="35" spans="2:20" s="3" customFormat="1" ht="20.100000000000001" customHeight="1" x14ac:dyDescent="0.15">
      <c r="B35" s="15"/>
      <c r="C35" s="5"/>
      <c r="D35" s="5"/>
      <c r="E35" s="29">
        <f t="shared" si="23"/>
        <v>0</v>
      </c>
      <c r="F35" s="5"/>
      <c r="G35" s="5"/>
      <c r="H35" s="29">
        <f t="shared" si="24"/>
        <v>0</v>
      </c>
      <c r="I35" s="6">
        <f t="shared" si="25"/>
        <v>0</v>
      </c>
      <c r="J35" s="6">
        <f t="shared" si="12"/>
        <v>0</v>
      </c>
      <c r="K35" s="29">
        <f t="shared" si="26"/>
        <v>0</v>
      </c>
      <c r="L35" s="32">
        <f t="shared" si="13"/>
        <v>0</v>
      </c>
      <c r="M35" s="32">
        <f t="shared" si="14"/>
        <v>0</v>
      </c>
      <c r="N35" s="32">
        <f t="shared" si="15"/>
        <v>0</v>
      </c>
      <c r="O35" s="7"/>
      <c r="P35" s="7"/>
      <c r="Q35" s="7"/>
      <c r="R35" s="36">
        <f t="shared" si="27"/>
        <v>0</v>
      </c>
      <c r="S35" s="36">
        <f t="shared" si="21"/>
        <v>0</v>
      </c>
      <c r="T35" s="37">
        <f t="shared" si="22"/>
        <v>0</v>
      </c>
    </row>
    <row r="36" spans="2:20" s="3" customFormat="1" ht="20.100000000000001" customHeight="1" x14ac:dyDescent="0.15">
      <c r="B36" s="15"/>
      <c r="C36" s="5"/>
      <c r="D36" s="5"/>
      <c r="E36" s="29">
        <f t="shared" si="23"/>
        <v>0</v>
      </c>
      <c r="F36" s="5"/>
      <c r="G36" s="5"/>
      <c r="H36" s="29">
        <f t="shared" si="24"/>
        <v>0</v>
      </c>
      <c r="I36" s="6">
        <f t="shared" si="25"/>
        <v>0</v>
      </c>
      <c r="J36" s="6">
        <f t="shared" si="12"/>
        <v>0</v>
      </c>
      <c r="K36" s="29">
        <f t="shared" si="26"/>
        <v>0</v>
      </c>
      <c r="L36" s="32">
        <f t="shared" si="13"/>
        <v>0</v>
      </c>
      <c r="M36" s="32">
        <f t="shared" si="14"/>
        <v>0</v>
      </c>
      <c r="N36" s="32">
        <f t="shared" si="15"/>
        <v>0</v>
      </c>
      <c r="O36" s="7"/>
      <c r="P36" s="7"/>
      <c r="Q36" s="7"/>
      <c r="R36" s="36">
        <f t="shared" si="27"/>
        <v>0</v>
      </c>
      <c r="S36" s="36">
        <f t="shared" si="21"/>
        <v>0</v>
      </c>
      <c r="T36" s="37">
        <f t="shared" si="22"/>
        <v>0</v>
      </c>
    </row>
    <row r="37" spans="2:20" s="3" customFormat="1" ht="20.100000000000001" customHeight="1" x14ac:dyDescent="0.15">
      <c r="B37" s="16"/>
      <c r="C37" s="5"/>
      <c r="D37" s="5"/>
      <c r="E37" s="30">
        <f t="shared" si="23"/>
        <v>0</v>
      </c>
      <c r="F37" s="5"/>
      <c r="G37" s="5"/>
      <c r="H37" s="30">
        <f t="shared" si="24"/>
        <v>0</v>
      </c>
      <c r="I37" s="6">
        <f t="shared" si="25"/>
        <v>0</v>
      </c>
      <c r="J37" s="6">
        <f t="shared" si="12"/>
        <v>0</v>
      </c>
      <c r="K37" s="30">
        <f t="shared" si="26"/>
        <v>0</v>
      </c>
      <c r="L37" s="33">
        <f t="shared" si="13"/>
        <v>0</v>
      </c>
      <c r="M37" s="33">
        <f t="shared" si="14"/>
        <v>0</v>
      </c>
      <c r="N37" s="33">
        <f t="shared" si="15"/>
        <v>0</v>
      </c>
      <c r="O37" s="8"/>
      <c r="P37" s="8"/>
      <c r="Q37" s="8"/>
      <c r="R37" s="38">
        <f t="shared" si="27"/>
        <v>0</v>
      </c>
      <c r="S37" s="38">
        <f t="shared" si="21"/>
        <v>0</v>
      </c>
      <c r="T37" s="39">
        <f t="shared" si="22"/>
        <v>0</v>
      </c>
    </row>
    <row r="38" spans="2:20" s="3" customFormat="1" ht="20.100000000000001" customHeight="1" x14ac:dyDescent="0.15">
      <c r="B38" s="15"/>
      <c r="C38" s="5"/>
      <c r="D38" s="5"/>
      <c r="E38" s="29">
        <f>SUM(C38:D38)</f>
        <v>0</v>
      </c>
      <c r="F38" s="5"/>
      <c r="G38" s="5"/>
      <c r="H38" s="29">
        <f>SUM(F38:G38)</f>
        <v>0</v>
      </c>
      <c r="I38" s="6">
        <f>+C38-F38</f>
        <v>0</v>
      </c>
      <c r="J38" s="6">
        <f>+D38-G38</f>
        <v>0</v>
      </c>
      <c r="K38" s="29">
        <f>SUM(I38:J38)</f>
        <v>0</v>
      </c>
      <c r="L38" s="32">
        <f t="shared" si="13"/>
        <v>0</v>
      </c>
      <c r="M38" s="32">
        <f t="shared" si="14"/>
        <v>0</v>
      </c>
      <c r="N38" s="32">
        <f t="shared" si="15"/>
        <v>0</v>
      </c>
      <c r="O38" s="7"/>
      <c r="P38" s="7"/>
      <c r="Q38" s="7"/>
      <c r="R38" s="36">
        <f t="shared" ref="R38:T41" si="28">+L38-O38</f>
        <v>0</v>
      </c>
      <c r="S38" s="36">
        <f t="shared" si="28"/>
        <v>0</v>
      </c>
      <c r="T38" s="37">
        <f t="shared" si="28"/>
        <v>0</v>
      </c>
    </row>
    <row r="39" spans="2:20" s="3" customFormat="1" ht="20.100000000000001" customHeight="1" x14ac:dyDescent="0.15">
      <c r="B39" s="15"/>
      <c r="C39" s="5"/>
      <c r="D39" s="5"/>
      <c r="E39" s="29">
        <f>SUM(C39:D39)</f>
        <v>0</v>
      </c>
      <c r="F39" s="5"/>
      <c r="G39" s="5"/>
      <c r="H39" s="29">
        <f>SUM(F39:G39)</f>
        <v>0</v>
      </c>
      <c r="I39" s="6">
        <f>+C39-F39</f>
        <v>0</v>
      </c>
      <c r="J39" s="6">
        <f>+D39-G39</f>
        <v>0</v>
      </c>
      <c r="K39" s="29">
        <f>SUM(I39:J39)</f>
        <v>0</v>
      </c>
      <c r="L39" s="32">
        <f t="shared" si="13"/>
        <v>0</v>
      </c>
      <c r="M39" s="32">
        <f t="shared" si="14"/>
        <v>0</v>
      </c>
      <c r="N39" s="32">
        <f t="shared" si="15"/>
        <v>0</v>
      </c>
      <c r="O39" s="7"/>
      <c r="P39" s="7"/>
      <c r="Q39" s="7"/>
      <c r="R39" s="36">
        <f t="shared" si="28"/>
        <v>0</v>
      </c>
      <c r="S39" s="36">
        <f t="shared" si="28"/>
        <v>0</v>
      </c>
      <c r="T39" s="37">
        <f t="shared" si="28"/>
        <v>0</v>
      </c>
    </row>
    <row r="40" spans="2:20" s="3" customFormat="1" ht="20.100000000000001" customHeight="1" thickBot="1" x14ac:dyDescent="0.2">
      <c r="B40" s="44" t="s">
        <v>10</v>
      </c>
      <c r="C40" s="24">
        <f>SUM(C20:C39)</f>
        <v>275</v>
      </c>
      <c r="D40" s="24">
        <f t="shared" ref="D40:K40" si="29">SUM(D20:D39)</f>
        <v>209</v>
      </c>
      <c r="E40" s="24">
        <f t="shared" si="29"/>
        <v>484</v>
      </c>
      <c r="F40" s="24">
        <f t="shared" si="29"/>
        <v>257</v>
      </c>
      <c r="G40" s="24">
        <f t="shared" si="29"/>
        <v>188</v>
      </c>
      <c r="H40" s="24">
        <f t="shared" si="29"/>
        <v>445</v>
      </c>
      <c r="I40" s="24">
        <f t="shared" si="29"/>
        <v>18</v>
      </c>
      <c r="J40" s="24">
        <f t="shared" si="29"/>
        <v>21</v>
      </c>
      <c r="K40" s="24">
        <f t="shared" si="29"/>
        <v>39</v>
      </c>
      <c r="L40" s="25">
        <f t="shared" si="13"/>
        <v>93.454545454545453</v>
      </c>
      <c r="M40" s="25">
        <f t="shared" si="14"/>
        <v>89.952153110047846</v>
      </c>
      <c r="N40" s="25">
        <f t="shared" si="15"/>
        <v>91.942148760330582</v>
      </c>
      <c r="O40" s="23"/>
      <c r="P40" s="23"/>
      <c r="Q40" s="23"/>
      <c r="R40" s="26">
        <f t="shared" si="28"/>
        <v>93.454545454545453</v>
      </c>
      <c r="S40" s="26">
        <f t="shared" si="28"/>
        <v>89.952153110047846</v>
      </c>
      <c r="T40" s="27">
        <f t="shared" si="28"/>
        <v>91.942148760330582</v>
      </c>
    </row>
    <row r="41" spans="2:20" s="3" customFormat="1" ht="20.100000000000001" customHeight="1" thickBot="1" x14ac:dyDescent="0.2">
      <c r="B41" s="44" t="s">
        <v>11</v>
      </c>
      <c r="C41" s="24">
        <f>SUM(C40,C19)</f>
        <v>275</v>
      </c>
      <c r="D41" s="24">
        <f t="shared" ref="D41:K41" si="30">SUM(D40,D19)</f>
        <v>209</v>
      </c>
      <c r="E41" s="24">
        <f t="shared" si="30"/>
        <v>484</v>
      </c>
      <c r="F41" s="24">
        <f t="shared" si="30"/>
        <v>257</v>
      </c>
      <c r="G41" s="24">
        <f t="shared" si="30"/>
        <v>188</v>
      </c>
      <c r="H41" s="24">
        <f t="shared" si="30"/>
        <v>445</v>
      </c>
      <c r="I41" s="24">
        <f t="shared" si="30"/>
        <v>18</v>
      </c>
      <c r="J41" s="24">
        <f t="shared" si="30"/>
        <v>21</v>
      </c>
      <c r="K41" s="24">
        <f t="shared" si="30"/>
        <v>39</v>
      </c>
      <c r="L41" s="25">
        <f t="shared" si="13"/>
        <v>93.454545454545453</v>
      </c>
      <c r="M41" s="25">
        <f t="shared" si="14"/>
        <v>89.952153110047846</v>
      </c>
      <c r="N41" s="25">
        <f t="shared" si="15"/>
        <v>91.942148760330582</v>
      </c>
      <c r="O41" s="23"/>
      <c r="P41" s="23"/>
      <c r="Q41" s="23"/>
      <c r="R41" s="26">
        <f t="shared" si="28"/>
        <v>93.454545454545453</v>
      </c>
      <c r="S41" s="26">
        <f t="shared" si="28"/>
        <v>89.952153110047846</v>
      </c>
      <c r="T41" s="27">
        <f t="shared" si="28"/>
        <v>91.942148760330582</v>
      </c>
    </row>
    <row r="42" spans="2:20" s="3" customFormat="1" ht="15" customHeight="1" x14ac:dyDescent="0.15">
      <c r="B42" s="9"/>
      <c r="C42" s="10"/>
      <c r="D42" s="11"/>
      <c r="E42" s="11"/>
      <c r="F42" s="10"/>
      <c r="G42" s="11"/>
      <c r="H42" s="11"/>
      <c r="I42" s="10"/>
      <c r="J42" s="11"/>
      <c r="K42" s="11"/>
      <c r="L42" s="10"/>
      <c r="M42" s="11"/>
      <c r="N42" s="11"/>
      <c r="O42" s="10"/>
      <c r="P42" s="11"/>
      <c r="Q42" s="11"/>
      <c r="R42" s="10"/>
      <c r="S42" s="11"/>
      <c r="T42" s="11"/>
    </row>
    <row r="43" spans="2:20" s="3" customFormat="1" ht="15" customHeight="1" x14ac:dyDescent="0.15">
      <c r="B43" s="12"/>
      <c r="C43" s="10"/>
      <c r="D43" s="11"/>
      <c r="E43" s="11"/>
      <c r="F43" s="10"/>
      <c r="G43" s="11"/>
      <c r="H43" s="11"/>
      <c r="I43" s="10"/>
      <c r="J43" s="11"/>
      <c r="K43" s="11"/>
      <c r="L43" s="10"/>
      <c r="M43" s="11"/>
      <c r="N43" s="11"/>
      <c r="O43" s="10"/>
      <c r="P43" s="11"/>
      <c r="Q43" s="11"/>
      <c r="R43" s="10"/>
      <c r="S43" s="11"/>
      <c r="T43" s="11"/>
    </row>
    <row r="44" spans="2:20" ht="15" customHeight="1" x14ac:dyDescent="0.15">
      <c r="B44" s="9"/>
    </row>
  </sheetData>
  <mergeCells count="12">
    <mergeCell ref="R2:T2"/>
    <mergeCell ref="R5:T5"/>
    <mergeCell ref="R4:T4"/>
    <mergeCell ref="R3:T3"/>
    <mergeCell ref="B7:B9"/>
    <mergeCell ref="L7:T7"/>
    <mergeCell ref="C7:E8"/>
    <mergeCell ref="F7:H8"/>
    <mergeCell ref="I7:K8"/>
    <mergeCell ref="O8:Q8"/>
    <mergeCell ref="R8:T8"/>
    <mergeCell ref="L8:N8"/>
  </mergeCells>
  <phoneticPr fontId="1"/>
  <printOptions horizontalCentered="1"/>
  <pageMargins left="0.19685039370078741" right="0.19685039370078741" top="0.59055118110236227" bottom="0" header="0.51181102362204722" footer="0.51181102362204722"/>
  <pageSetup paperSize="9"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第９号様式（町長）</vt:lpstr>
      <vt:lpstr>'第９号様式（町長）'!Print_Area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北海道総合企画部市町村課</dc:creator>
  <cp:lastModifiedBy>masatoshi_obara</cp:lastModifiedBy>
  <cp:lastPrinted>2023-04-23T10:30:53Z</cp:lastPrinted>
  <dcterms:created xsi:type="dcterms:W3CDTF">2003-03-08T09:34:41Z</dcterms:created>
  <dcterms:modified xsi:type="dcterms:W3CDTF">2023-04-23T12:02:44Z</dcterms:modified>
</cp:coreProperties>
</file>