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D:\総務財政室\選挙\知事道議・村長村議選挙関係\R5知事・道議／村長・村議選\村長・村議選\４月23日執行の市町村選挙に係る速報等について\"/>
    </mc:Choice>
  </mc:AlternateContent>
  <xr:revisionPtr revIDLastSave="0" documentId="8_{F117E601-145F-4C4A-A796-0454A17F394F}" xr6:coauthVersionLast="43" xr6:coauthVersionMax="43" xr10:uidLastSave="{00000000-0000-0000-0000-000000000000}"/>
  <bookViews>
    <workbookView xWindow="975" yWindow="180" windowWidth="27825" windowHeight="16020" xr2:uid="{00000000-000D-0000-FFFF-FFFF00000000}"/>
  </bookViews>
  <sheets>
    <sheet name="当日有権者数" sheetId="1" r:id="rId1"/>
    <sheet name="付表" sheetId="2"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46" i="1" l="1"/>
  <c r="C46" i="1"/>
  <c r="E45" i="1"/>
  <c r="E44" i="1"/>
  <c r="E43" i="1"/>
  <c r="E42" i="1"/>
  <c r="E41" i="1"/>
  <c r="E40" i="1"/>
  <c r="E39" i="1"/>
  <c r="E38" i="1"/>
  <c r="E37" i="1"/>
  <c r="E36" i="1"/>
  <c r="E35" i="1"/>
  <c r="E34" i="1"/>
  <c r="E33" i="1"/>
  <c r="E32" i="1"/>
  <c r="E31" i="1"/>
  <c r="E30" i="1"/>
  <c r="E29" i="1"/>
  <c r="E28" i="1"/>
  <c r="E27" i="1"/>
  <c r="E26" i="1"/>
  <c r="E25" i="1"/>
  <c r="E24" i="1"/>
  <c r="E23" i="1"/>
  <c r="E22" i="1"/>
  <c r="E21" i="1"/>
  <c r="E20" i="1"/>
  <c r="E19" i="1"/>
  <c r="D18" i="1"/>
  <c r="C18" i="1"/>
  <c r="E17" i="1"/>
  <c r="E16" i="1"/>
  <c r="E15" i="1"/>
  <c r="E14" i="1"/>
  <c r="E13" i="1"/>
  <c r="E12" i="1"/>
  <c r="E11" i="1"/>
  <c r="E10" i="1"/>
  <c r="E9" i="1"/>
  <c r="E8" i="1"/>
  <c r="C47" i="1" l="1"/>
  <c r="E18" i="1"/>
  <c r="E46" i="1"/>
  <c r="E47" i="1" s="1"/>
  <c r="D47" i="1"/>
</calcChain>
</file>

<file path=xl/sharedStrings.xml><?xml version="1.0" encoding="utf-8"?>
<sst xmlns="http://schemas.openxmlformats.org/spreadsheetml/2006/main" count="84" uniqueCount="80">
  <si>
    <t>速報第２号様式　付表</t>
    <rPh sb="0" eb="2">
      <t>ソクホウ</t>
    </rPh>
    <rPh sb="2" eb="3">
      <t>ダイ</t>
    </rPh>
    <rPh sb="4" eb="5">
      <t>ゴウ</t>
    </rPh>
    <rPh sb="5" eb="7">
      <t>ヨウシキ</t>
    </rPh>
    <rPh sb="8" eb="10">
      <t>フヒョウ</t>
    </rPh>
    <phoneticPr fontId="1"/>
  </si>
  <si>
    <t>選挙当日の選挙人名簿登録者数及び有権者数</t>
    <rPh sb="0" eb="2">
      <t>センキョ</t>
    </rPh>
    <rPh sb="2" eb="4">
      <t>トウジツ</t>
    </rPh>
    <rPh sb="5" eb="8">
      <t>センキョニン</t>
    </rPh>
    <rPh sb="8" eb="10">
      <t>メイボ</t>
    </rPh>
    <rPh sb="10" eb="13">
      <t>トウロクシャ</t>
    </rPh>
    <rPh sb="13" eb="14">
      <t>スウ</t>
    </rPh>
    <rPh sb="14" eb="15">
      <t>オヨ</t>
    </rPh>
    <rPh sb="16" eb="19">
      <t>ユウケンシャ</t>
    </rPh>
    <rPh sb="19" eb="20">
      <t>スウ</t>
    </rPh>
    <phoneticPr fontId="1"/>
  </si>
  <si>
    <t>１　選挙人名簿登録者数</t>
    <rPh sb="2" eb="5">
      <t>センキョニン</t>
    </rPh>
    <rPh sb="5" eb="7">
      <t>メイボ</t>
    </rPh>
    <rPh sb="7" eb="10">
      <t>トウロクシャ</t>
    </rPh>
    <rPh sb="10" eb="11">
      <t>スウ</t>
    </rPh>
    <phoneticPr fontId="1"/>
  </si>
  <si>
    <t>区分</t>
    <rPh sb="0" eb="2">
      <t>クブン</t>
    </rPh>
    <phoneticPr fontId="1"/>
  </si>
  <si>
    <t>男</t>
    <rPh sb="0" eb="1">
      <t>オトコ</t>
    </rPh>
    <phoneticPr fontId="1"/>
  </si>
  <si>
    <t>女</t>
    <rPh sb="0" eb="1">
      <t>オンナ</t>
    </rPh>
    <phoneticPr fontId="1"/>
  </si>
  <si>
    <t>計</t>
    <rPh sb="0" eb="1">
      <t>ケイ</t>
    </rPh>
    <phoneticPr fontId="1"/>
  </si>
  <si>
    <t>Aの登録日以降選挙当日までに抹消した者（法第２８条）</t>
    <rPh sb="2" eb="5">
      <t>トウロクビ</t>
    </rPh>
    <rPh sb="5" eb="7">
      <t>イコウ</t>
    </rPh>
    <rPh sb="7" eb="9">
      <t>センキョ</t>
    </rPh>
    <rPh sb="9" eb="11">
      <t>トウジツ</t>
    </rPh>
    <rPh sb="14" eb="16">
      <t>マッショウ</t>
    </rPh>
    <rPh sb="18" eb="19">
      <t>モノ</t>
    </rPh>
    <rPh sb="20" eb="21">
      <t>ホウ</t>
    </rPh>
    <rPh sb="21" eb="22">
      <t>ダイ</t>
    </rPh>
    <rPh sb="24" eb="25">
      <t>ジョウ</t>
    </rPh>
    <phoneticPr fontId="1"/>
  </si>
  <si>
    <t>登録の際に登録されるべきでなかった者（第３号）</t>
    <rPh sb="0" eb="2">
      <t>トウロク</t>
    </rPh>
    <rPh sb="3" eb="4">
      <t>サイ</t>
    </rPh>
    <rPh sb="5" eb="7">
      <t>トウロク</t>
    </rPh>
    <rPh sb="17" eb="18">
      <t>モノ</t>
    </rPh>
    <rPh sb="19" eb="20">
      <t>ダイ</t>
    </rPh>
    <rPh sb="21" eb="22">
      <t>ゴウ</t>
    </rPh>
    <phoneticPr fontId="1"/>
  </si>
  <si>
    <t>小計
B＋C＋D</t>
    <rPh sb="0" eb="2">
      <t>ショウケイ</t>
    </rPh>
    <phoneticPr fontId="1"/>
  </si>
  <si>
    <t>意義の申出、請求により（法第２４条）</t>
    <rPh sb="0" eb="2">
      <t>イギ</t>
    </rPh>
    <rPh sb="3" eb="4">
      <t>モウ</t>
    </rPh>
    <rPh sb="4" eb="5">
      <t>デ</t>
    </rPh>
    <rPh sb="6" eb="8">
      <t>セイキュウ</t>
    </rPh>
    <rPh sb="12" eb="13">
      <t>ホウ</t>
    </rPh>
    <rPh sb="13" eb="14">
      <t>ダイ</t>
    </rPh>
    <rPh sb="16" eb="17">
      <t>ジョウ</t>
    </rPh>
    <phoneticPr fontId="1"/>
  </si>
  <si>
    <t>登録した者</t>
    <rPh sb="0" eb="2">
      <t>トウロク</t>
    </rPh>
    <rPh sb="4" eb="5">
      <t>モノ</t>
    </rPh>
    <phoneticPr fontId="1"/>
  </si>
  <si>
    <t>抹消した者</t>
    <rPh sb="0" eb="2">
      <t>マッショウ</t>
    </rPh>
    <rPh sb="4" eb="5">
      <t>モノ</t>
    </rPh>
    <phoneticPr fontId="1"/>
  </si>
  <si>
    <t>補正登録をした者
（法第２６条）</t>
    <rPh sb="0" eb="2">
      <t>ホセイ</t>
    </rPh>
    <rPh sb="2" eb="4">
      <t>トウロク</t>
    </rPh>
    <rPh sb="7" eb="8">
      <t>モノ</t>
    </rPh>
    <rPh sb="10" eb="11">
      <t>ホウ</t>
    </rPh>
    <rPh sb="11" eb="12">
      <t>ダイ</t>
    </rPh>
    <rPh sb="14" eb="15">
      <t>ジョウ</t>
    </rPh>
    <phoneticPr fontId="1"/>
  </si>
  <si>
    <t>A</t>
    <phoneticPr fontId="1"/>
  </si>
  <si>
    <t>B</t>
    <phoneticPr fontId="1"/>
  </si>
  <si>
    <t>C</t>
    <phoneticPr fontId="1"/>
  </si>
  <si>
    <t>D</t>
    <phoneticPr fontId="1"/>
  </si>
  <si>
    <t>E</t>
    <phoneticPr fontId="1"/>
  </si>
  <si>
    <t>F</t>
    <phoneticPr fontId="1"/>
  </si>
  <si>
    <t>G</t>
    <phoneticPr fontId="1"/>
  </si>
  <si>
    <t>H</t>
    <phoneticPr fontId="1"/>
  </si>
  <si>
    <t>死亡者、無国籍者（第１号）</t>
    <rPh sb="0" eb="3">
      <t>シボウシャ</t>
    </rPh>
    <rPh sb="4" eb="7">
      <t>ムコクセキ</t>
    </rPh>
    <rPh sb="7" eb="8">
      <t>シャ</t>
    </rPh>
    <rPh sb="9" eb="10">
      <t>ダイ</t>
    </rPh>
    <rPh sb="11" eb="12">
      <t>ゴウ</t>
    </rPh>
    <phoneticPr fontId="1"/>
  </si>
  <si>
    <t>転出後４ヶ月経過者（第２号）</t>
    <rPh sb="0" eb="3">
      <t>テンシュツゴ</t>
    </rPh>
    <rPh sb="5" eb="6">
      <t>ゲツ</t>
    </rPh>
    <rPh sb="6" eb="8">
      <t>ケイカ</t>
    </rPh>
    <rPh sb="8" eb="9">
      <t>モノ</t>
    </rPh>
    <rPh sb="10" eb="11">
      <t>ダイ</t>
    </rPh>
    <rPh sb="12" eb="13">
      <t>ゴウ</t>
    </rPh>
    <phoneticPr fontId="1"/>
  </si>
  <si>
    <t>I</t>
    <phoneticPr fontId="1"/>
  </si>
  <si>
    <t>２　有権者数</t>
    <rPh sb="2" eb="5">
      <t>ユウケンシャ</t>
    </rPh>
    <rPh sb="5" eb="6">
      <t>スウ</t>
    </rPh>
    <phoneticPr fontId="1"/>
  </si>
  <si>
    <t>選挙当日の名簿登録者数（上記のIの数値）</t>
    <rPh sb="0" eb="2">
      <t>センキョ</t>
    </rPh>
    <rPh sb="2" eb="4">
      <t>トウジツ</t>
    </rPh>
    <rPh sb="5" eb="7">
      <t>メイボ</t>
    </rPh>
    <rPh sb="7" eb="10">
      <t>トウロクシャ</t>
    </rPh>
    <rPh sb="10" eb="11">
      <t>スウ</t>
    </rPh>
    <rPh sb="12" eb="14">
      <t>ジョウキ</t>
    </rPh>
    <rPh sb="17" eb="19">
      <t>スウチ</t>
    </rPh>
    <phoneticPr fontId="1"/>
  </si>
  <si>
    <t>表示がなされている</t>
    <rPh sb="0" eb="2">
      <t>ヒョウジ</t>
    </rPh>
    <phoneticPr fontId="1"/>
  </si>
  <si>
    <t>失権の表示がなされている者</t>
    <rPh sb="0" eb="2">
      <t>シッケン</t>
    </rPh>
    <rPh sb="3" eb="5">
      <t>ヒョウジ</t>
    </rPh>
    <rPh sb="12" eb="13">
      <t>モノ</t>
    </rPh>
    <phoneticPr fontId="1"/>
  </si>
  <si>
    <t>住所移転の表示がなされている者</t>
    <rPh sb="0" eb="2">
      <t>ジュウショ</t>
    </rPh>
    <rPh sb="2" eb="4">
      <t>イテン</t>
    </rPh>
    <rPh sb="5" eb="7">
      <t>ヒョウジ</t>
    </rPh>
    <rPh sb="14" eb="15">
      <t>モノ</t>
    </rPh>
    <phoneticPr fontId="1"/>
  </si>
  <si>
    <t>法第２１条第２項に該当する者である旨の表示がなされている者</t>
    <rPh sb="0" eb="2">
      <t>ホウダイ</t>
    </rPh>
    <rPh sb="4" eb="5">
      <t>ジョウ</t>
    </rPh>
    <rPh sb="5" eb="6">
      <t>ダイ</t>
    </rPh>
    <rPh sb="7" eb="8">
      <t>コウ</t>
    </rPh>
    <rPh sb="9" eb="11">
      <t>ガイトウ</t>
    </rPh>
    <rPh sb="13" eb="14">
      <t>モノ</t>
    </rPh>
    <rPh sb="17" eb="18">
      <t>ムネ</t>
    </rPh>
    <rPh sb="19" eb="21">
      <t>ヒョウジ</t>
    </rPh>
    <rPh sb="28" eb="29">
      <t>モノ</t>
    </rPh>
    <phoneticPr fontId="1"/>
  </si>
  <si>
    <t>Lのうち期日前投票を行った後、道内の他の市町村に住所</t>
    <rPh sb="4" eb="7">
      <t>キジツゼン</t>
    </rPh>
    <rPh sb="7" eb="9">
      <t>トウヒョウ</t>
    </rPh>
    <rPh sb="10" eb="11">
      <t>オコナ</t>
    </rPh>
    <rPh sb="13" eb="14">
      <t>ノチ</t>
    </rPh>
    <rPh sb="15" eb="17">
      <t>ドウナイ</t>
    </rPh>
    <rPh sb="18" eb="19">
      <t>ホカ</t>
    </rPh>
    <rPh sb="20" eb="23">
      <t>シチョウソン</t>
    </rPh>
    <rPh sb="24" eb="26">
      <t>ジュウショ</t>
    </rPh>
    <phoneticPr fontId="1"/>
  </si>
  <si>
    <t>名簿に登録されるべき旨の決定書・確定判決書を持参して投票した者</t>
    <rPh sb="0" eb="2">
      <t>メイボ</t>
    </rPh>
    <rPh sb="3" eb="5">
      <t>トウロク</t>
    </rPh>
    <rPh sb="10" eb="11">
      <t>ムネ</t>
    </rPh>
    <rPh sb="12" eb="15">
      <t>ケッテイショ</t>
    </rPh>
    <rPh sb="16" eb="18">
      <t>カクテイ</t>
    </rPh>
    <rPh sb="18" eb="21">
      <t>ハンケツショ</t>
    </rPh>
    <rPh sb="22" eb="24">
      <t>ジサン</t>
    </rPh>
    <rPh sb="26" eb="28">
      <t>トウヒョウ</t>
    </rPh>
    <rPh sb="30" eb="31">
      <t>モノ</t>
    </rPh>
    <phoneticPr fontId="1"/>
  </si>
  <si>
    <t>期日前投票を行った者のうち、選挙期日までの間に選挙権を有しなくなった者</t>
    <rPh sb="0" eb="3">
      <t>キジツゼン</t>
    </rPh>
    <rPh sb="3" eb="5">
      <t>トウヒョウ</t>
    </rPh>
    <rPh sb="6" eb="7">
      <t>オコナ</t>
    </rPh>
    <rPh sb="9" eb="10">
      <t>モノ</t>
    </rPh>
    <rPh sb="14" eb="16">
      <t>センキョ</t>
    </rPh>
    <rPh sb="16" eb="18">
      <t>キジツ</t>
    </rPh>
    <rPh sb="21" eb="22">
      <t>アイダ</t>
    </rPh>
    <rPh sb="23" eb="26">
      <t>センキョケン</t>
    </rPh>
    <rPh sb="27" eb="28">
      <t>ユウ</t>
    </rPh>
    <rPh sb="34" eb="35">
      <t>モノ</t>
    </rPh>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</si>
  <si>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</si>
  <si>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</si>
  <si>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</si>
  <si>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</si>
  <si>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</si>
  <si>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</si>
  <si>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</si>
  <si>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</si>
  <si>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</si>
  <si>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Lのうち道内の他市町村に引き続き住所を有するに足りる文書を提示し、又は、道内の他市町村に引き続き住所を有することの確認を受け投票した者</t>
    <rPh sb="4" eb="6">
      <t>ドウナイ</t>
    </rPh>
    <rPh sb="7" eb="8">
      <t>ホカ</t>
    </rPh>
    <rPh sb="8" eb="11">
      <t>シチョウソン</t>
    </rPh>
    <rPh sb="12" eb="13">
      <t>ヒ</t>
    </rPh>
    <rPh sb="14" eb="15">
      <t>ツヅ</t>
    </rPh>
    <rPh sb="16" eb="18">
      <t>ジュウショ</t>
    </rPh>
    <rPh sb="19" eb="20">
      <t>ユウ</t>
    </rPh>
    <rPh sb="23" eb="24">
      <t>タ</t>
    </rPh>
    <rPh sb="26" eb="28">
      <t>ブンショ</t>
    </rPh>
    <rPh sb="29" eb="31">
      <t>テイジ</t>
    </rPh>
    <rPh sb="33" eb="34">
      <t>マタ</t>
    </rPh>
    <rPh sb="36" eb="38">
      <t>ドウナイ</t>
    </rPh>
    <rPh sb="39" eb="40">
      <t>ホカ</t>
    </rPh>
    <rPh sb="40" eb="43">
      <t>シチョウソン</t>
    </rPh>
    <rPh sb="44" eb="45">
      <t>ヒ</t>
    </rPh>
    <rPh sb="46" eb="47">
      <t>ツヅ</t>
    </rPh>
    <rPh sb="48" eb="50">
      <t>ジュウショ</t>
    </rPh>
    <rPh sb="51" eb="52">
      <t>ユウ</t>
    </rPh>
    <rPh sb="57" eb="59">
      <t>カクニン</t>
    </rPh>
    <rPh sb="60" eb="61">
      <t>ウ</t>
    </rPh>
    <rPh sb="62" eb="64">
      <t>トウヒョウ</t>
    </rPh>
    <rPh sb="66" eb="67">
      <t>モノ</t>
    </rPh>
    <phoneticPr fontId="1"/>
  </si>
  <si>
    <t>選挙当日の
名簿登録者数
A-E＋F-G＋H</t>
    <rPh sb="0" eb="2">
      <t>センキョ</t>
    </rPh>
    <rPh sb="2" eb="4">
      <t>トウジツ</t>
    </rPh>
    <rPh sb="6" eb="8">
      <t>メイボ</t>
    </rPh>
    <rPh sb="8" eb="11">
      <t>トウロクシャ</t>
    </rPh>
    <rPh sb="11" eb="12">
      <t>スウ</t>
    </rPh>
    <phoneticPr fontId="1"/>
  </si>
  <si>
    <t>第７号様式②</t>
    <rPh sb="0" eb="1">
      <t>ダイ</t>
    </rPh>
    <rPh sb="2" eb="3">
      <t>ゴウ</t>
    </rPh>
    <rPh sb="3" eb="5">
      <t>ヨウシキ</t>
    </rPh>
    <phoneticPr fontId="1"/>
  </si>
  <si>
    <t>※市町村長及び市町村議会議員の選挙の場合、N列は該当なし。</t>
    <rPh sb="1" eb="5">
      <t>シチョウソンチョウ</t>
    </rPh>
    <rPh sb="5" eb="6">
      <t>オヨ</t>
    </rPh>
    <rPh sb="7" eb="10">
      <t>シチョウソン</t>
    </rPh>
    <rPh sb="10" eb="12">
      <t>ギカイ</t>
    </rPh>
    <rPh sb="12" eb="14">
      <t>ギイン</t>
    </rPh>
    <rPh sb="15" eb="17">
      <t>センキョ</t>
    </rPh>
    <rPh sb="18" eb="20">
      <t>バアイ</t>
    </rPh>
    <rPh sb="22" eb="23">
      <t>レツ</t>
    </rPh>
    <rPh sb="24" eb="26">
      <t>ガイトウ</t>
    </rPh>
    <phoneticPr fontId="1"/>
  </si>
  <si>
    <t>選挙時（定時）登録
（R5.4.17現在）における選挙人名簿登録者数</t>
    <rPh sb="0" eb="3">
      <t>センキョジ</t>
    </rPh>
    <rPh sb="4" eb="6">
      <t>テイジ</t>
    </rPh>
    <rPh sb="7" eb="9">
      <t>トウロク</t>
    </rPh>
    <rPh sb="18" eb="20">
      <t>ゲンザイ</t>
    </rPh>
    <rPh sb="25" eb="28">
      <t>センキョニン</t>
    </rPh>
    <rPh sb="28" eb="30">
      <t>メイボ</t>
    </rPh>
    <rPh sb="30" eb="33">
      <t>トウロクシャ</t>
    </rPh>
    <rPh sb="33" eb="34">
      <t>スウ</t>
    </rPh>
    <phoneticPr fontId="1"/>
  </si>
  <si>
    <t>町村</t>
    <rPh sb="0" eb="2">
      <t>チョウソン</t>
    </rPh>
    <phoneticPr fontId="1"/>
  </si>
  <si>
    <r>
      <t xml:space="preserve">選挙当日の
有権者数
（在外除く）
</t>
    </r>
    <r>
      <rPr>
        <sz val="11"/>
        <color rgb="FFFF0000"/>
        <rFont val="ＭＳ Ｐゴシック"/>
        <family val="3"/>
        <charset val="128"/>
        <scheme val="minor"/>
      </rPr>
      <t>J-K-L-M +N+O+P+Q</t>
    </r>
    <rPh sb="0" eb="2">
      <t>センキョ</t>
    </rPh>
    <rPh sb="2" eb="4">
      <t>トウジツ</t>
    </rPh>
    <rPh sb="6" eb="9">
      <t>ユウケンシャ</t>
    </rPh>
    <rPh sb="9" eb="10">
      <t>スウ</t>
    </rPh>
    <rPh sb="12" eb="14">
      <t>ザイガイ</t>
    </rPh>
    <rPh sb="14" eb="15">
      <t>ノゾ</t>
    </rPh>
    <phoneticPr fontId="1"/>
  </si>
  <si>
    <t>第７号様式</t>
    <rPh sb="0" eb="1">
      <t>ダイ</t>
    </rPh>
    <rPh sb="2" eb="3">
      <t>ゴウ</t>
    </rPh>
    <rPh sb="3" eb="5">
      <t>ヨウシキ</t>
    </rPh>
    <phoneticPr fontId="6"/>
  </si>
  <si>
    <t>支所名：上川支所</t>
    <rPh sb="0" eb="2">
      <t>シショ</t>
    </rPh>
    <rPh sb="2" eb="3">
      <t>メイ</t>
    </rPh>
    <rPh sb="4" eb="6">
      <t>カミカワ</t>
    </rPh>
    <rPh sb="6" eb="8">
      <t>シショ</t>
    </rPh>
    <phoneticPr fontId="6"/>
  </si>
  <si>
    <t>選挙当日の有権者数に関する報告（速報）</t>
    <rPh sb="0" eb="2">
      <t>センキョ</t>
    </rPh>
    <rPh sb="2" eb="4">
      <t>トウジツ</t>
    </rPh>
    <rPh sb="5" eb="8">
      <t>ユウケンシャ</t>
    </rPh>
    <rPh sb="8" eb="9">
      <t>スウ</t>
    </rPh>
    <rPh sb="10" eb="11">
      <t>カン</t>
    </rPh>
    <rPh sb="13" eb="15">
      <t>ホウコク</t>
    </rPh>
    <rPh sb="16" eb="18">
      <t>ソクホウ</t>
    </rPh>
    <phoneticPr fontId="6"/>
  </si>
  <si>
    <t>報告者：毛利</t>
    <rPh sb="0" eb="3">
      <t>ホウコクシャ</t>
    </rPh>
    <rPh sb="4" eb="6">
      <t>モウリ</t>
    </rPh>
    <phoneticPr fontId="6"/>
  </si>
  <si>
    <t>道受理者：</t>
    <rPh sb="0" eb="1">
      <t>ドウ</t>
    </rPh>
    <rPh sb="1" eb="3">
      <t>ジュリ</t>
    </rPh>
    <rPh sb="3" eb="4">
      <t>シャ</t>
    </rPh>
    <phoneticPr fontId="6"/>
  </si>
  <si>
    <t>受理時刻：　　　　　　時　　　　　分</t>
    <rPh sb="0" eb="2">
      <t>ジュリ</t>
    </rPh>
    <rPh sb="2" eb="4">
      <t>ジコク</t>
    </rPh>
    <rPh sb="11" eb="12">
      <t>ジ</t>
    </rPh>
    <rPh sb="17" eb="18">
      <t>フン</t>
    </rPh>
    <phoneticPr fontId="6"/>
  </si>
  <si>
    <t>市町村名</t>
    <rPh sb="0" eb="3">
      <t>シチョウソン</t>
    </rPh>
    <rPh sb="3" eb="4">
      <t>メイ</t>
    </rPh>
    <phoneticPr fontId="6"/>
  </si>
  <si>
    <t>男</t>
    <rPh sb="0" eb="1">
      <t>オトコ</t>
    </rPh>
    <phoneticPr fontId="6"/>
  </si>
  <si>
    <t>女</t>
    <rPh sb="0" eb="1">
      <t>オンナ</t>
    </rPh>
    <phoneticPr fontId="6"/>
  </si>
  <si>
    <t>計</t>
    <rPh sb="0" eb="1">
      <t>ケイ</t>
    </rPh>
    <phoneticPr fontId="6"/>
  </si>
  <si>
    <t>旭川市</t>
    <rPh sb="0" eb="3">
      <t>アサヒカワシ</t>
    </rPh>
    <phoneticPr fontId="6"/>
  </si>
  <si>
    <t>名寄市</t>
    <rPh sb="0" eb="3">
      <t>ナヨロシ</t>
    </rPh>
    <phoneticPr fontId="6"/>
  </si>
  <si>
    <t>富良野市</t>
    <rPh sb="0" eb="4">
      <t>フラノシ</t>
    </rPh>
    <phoneticPr fontId="6"/>
  </si>
  <si>
    <t>市　計</t>
    <rPh sb="0" eb="1">
      <t>シ</t>
    </rPh>
    <rPh sb="2" eb="3">
      <t>ケイ</t>
    </rPh>
    <phoneticPr fontId="6"/>
  </si>
  <si>
    <t>鷹栖町</t>
    <rPh sb="0" eb="3">
      <t>タカスチョウ</t>
    </rPh>
    <phoneticPr fontId="6"/>
  </si>
  <si>
    <t>東神楽町</t>
    <rPh sb="0" eb="4">
      <t>ヒガシカグラチョウ</t>
    </rPh>
    <phoneticPr fontId="6"/>
  </si>
  <si>
    <t>当麻町</t>
    <rPh sb="0" eb="3">
      <t>トウマチョウ</t>
    </rPh>
    <phoneticPr fontId="6"/>
  </si>
  <si>
    <t>比布町</t>
    <rPh sb="0" eb="3">
      <t>ピップチョウ</t>
    </rPh>
    <phoneticPr fontId="6"/>
  </si>
  <si>
    <t>愛別町</t>
    <rPh sb="0" eb="3">
      <t>アイベツチョウ</t>
    </rPh>
    <phoneticPr fontId="6"/>
  </si>
  <si>
    <t>美瑛町</t>
    <rPh sb="0" eb="3">
      <t>ビエイチョウ</t>
    </rPh>
    <phoneticPr fontId="6"/>
  </si>
  <si>
    <t>南富良野町</t>
    <rPh sb="0" eb="5">
      <t>ミナミフラノチョウ</t>
    </rPh>
    <phoneticPr fontId="6"/>
  </si>
  <si>
    <t>占冠村</t>
    <rPh sb="0" eb="3">
      <t>シムカップムラ</t>
    </rPh>
    <phoneticPr fontId="6"/>
  </si>
  <si>
    <t>和寒町</t>
    <rPh sb="0" eb="3">
      <t>ワッサムチョウ</t>
    </rPh>
    <phoneticPr fontId="6"/>
  </si>
  <si>
    <t>下川町</t>
    <rPh sb="0" eb="3">
      <t>シモカワチョウ</t>
    </rPh>
    <phoneticPr fontId="6"/>
  </si>
  <si>
    <t>美深町</t>
    <rPh sb="0" eb="3">
      <t>ビフカチョウ</t>
    </rPh>
    <phoneticPr fontId="6"/>
  </si>
  <si>
    <t>音威子府村</t>
    <rPh sb="0" eb="5">
      <t>オトイネップムラ</t>
    </rPh>
    <phoneticPr fontId="6"/>
  </si>
  <si>
    <t>中川町</t>
    <rPh sb="0" eb="3">
      <t>ナカガワチョウ</t>
    </rPh>
    <phoneticPr fontId="6"/>
  </si>
  <si>
    <t>幌加内町</t>
    <rPh sb="0" eb="4">
      <t>ホロカナイチョウ</t>
    </rPh>
    <phoneticPr fontId="6"/>
  </si>
  <si>
    <t>町村計</t>
    <rPh sb="0" eb="2">
      <t>チョウソン</t>
    </rPh>
    <rPh sb="2" eb="3">
      <t>ケイ</t>
    </rPh>
    <phoneticPr fontId="6"/>
  </si>
  <si>
    <t>合　　計</t>
    <rPh sb="0" eb="1">
      <t>ゴウ</t>
    </rPh>
    <rPh sb="3" eb="4">
      <t>ケイ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</si>
</sst>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1"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b/>
      <sz val="16"/>
      <color theme="1"/>
      <name val="ＭＳ Ｐゴシック"/>
      <family val="3"/>
      <charset val="128"/>
      <scheme val="minor"/>
    </font>
    <font>
      <sz val="11"/>
      <color rgb="FFFF0000"/>
      <name val="ＭＳ Ｐゴシック"/>
      <family val="3"/>
      <charset val="128"/>
      <scheme val="minor"/>
    </font>
    <font>
      <sz val="12"/>
      <name val="ＭＳ Ｐゴシック"/>
      <family val="3"/>
      <charset val="128"/>
    </font>
    <font>
      <sz val="6"/>
      <name val="ＭＳ Ｐゴシック"/>
      <family val="3"/>
      <charset val="128"/>
    </font>
    <font>
      <sz val="10"/>
      <name val="ＭＳ Ｐゴシック"/>
      <family val="3"/>
      <charset val="128"/>
    </font>
    <font>
      <b/>
      <sz val="16"/>
      <name val="ＭＳ Ｐゴシック"/>
      <family val="3"/>
      <charset val="128"/>
    </font>
    <font>
      <sz val="14"/>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indexed="4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1">
    <xf numFmtId="0" fontId="0" fillId="0" borderId="0">
      <alignment vertical="center"/>
    </xf>
  </cellStyleXfs>
  <cellXfs count="50">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3" xfId="0" applyBorder="1" applyAlignment="1">
      <alignment horizontal="right" vertical="center" wrapText="1"/>
    </xf>
    <xf numFmtId="0" fontId="0" fillId="0" borderId="3" xfId="0" applyBorder="1" applyAlignment="1">
      <alignment horizontal="right" vertical="center"/>
    </xf>
    <xf numFmtId="0" fontId="0" fillId="0" borderId="2" xfId="0" applyBorder="1" applyAlignment="1">
      <alignment vertical="center" wrapText="1"/>
    </xf>
    <xf numFmtId="0" fontId="0" fillId="0" borderId="0" xfId="0" applyFill="1" applyBorder="1" applyAlignment="1">
      <alignment horizontal="center" vertical="center"/>
    </xf>
    <xf numFmtId="0" fontId="0" fillId="0" borderId="0" xfId="0" applyAlignment="1">
      <alignment horizontal="right" vertical="center"/>
    </xf>
    <xf numFmtId="0" fontId="0" fillId="0" borderId="0" xfId="0" applyFill="1" applyBorder="1" applyAlignment="1">
      <alignment horizontal="left"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1" xfId="0" applyBorder="1" applyAlignment="1">
      <alignment horizontal="center" vertical="center"/>
    </xf>
    <xf numFmtId="0" fontId="0" fillId="0" borderId="7" xfId="0" applyBorder="1">
      <alignment vertical="center"/>
    </xf>
    <xf numFmtId="0" fontId="3" fillId="0" borderId="0" xfId="0" applyFont="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xf>
    <xf numFmtId="0" fontId="0" fillId="0" borderId="4" xfId="0" applyBorder="1" applyAlignment="1">
      <alignment horizontal="left" vertical="center" wrapText="1"/>
    </xf>
    <xf numFmtId="0" fontId="0" fillId="0" borderId="3" xfId="0"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5" fillId="0" borderId="0" xfId="0" applyFont="1" applyAlignment="1"/>
    <xf numFmtId="0" fontId="5" fillId="0" borderId="0" xfId="0" applyFont="1">
      <alignment vertical="center"/>
    </xf>
    <xf numFmtId="0" fontId="7" fillId="0" borderId="0" xfId="0" applyFont="1" applyAlignment="1"/>
    <xf numFmtId="0" fontId="8" fillId="0" borderId="0" xfId="0" applyFont="1">
      <alignment vertical="center"/>
    </xf>
    <xf numFmtId="0" fontId="7" fillId="0" borderId="8" xfId="0" applyFont="1" applyBorder="1" applyAlignment="1"/>
    <xf numFmtId="0" fontId="5" fillId="0" borderId="0" xfId="0" applyFont="1" applyAlignment="1">
      <alignment horizontal="center"/>
    </xf>
    <xf numFmtId="0" fontId="5" fillId="0" borderId="0" xfId="0" applyFont="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2" borderId="11" xfId="0" applyFont="1" applyFill="1" applyBorder="1" applyAlignment="1">
      <alignment horizontal="center" vertical="center"/>
    </xf>
    <xf numFmtId="0" fontId="9" fillId="0" borderId="12" xfId="0" applyFont="1" applyBorder="1" applyAlignment="1" applyProtection="1">
      <alignment horizontal="center" vertical="center"/>
      <protection locked="0"/>
    </xf>
    <xf numFmtId="176" fontId="9" fillId="0" borderId="3" xfId="0" applyNumberFormat="1" applyFont="1" applyBorder="1" applyAlignment="1" applyProtection="1">
      <alignment horizontal="right" vertical="center"/>
      <protection locked="0"/>
    </xf>
    <xf numFmtId="176" fontId="9" fillId="2" borderId="13" xfId="0" applyNumberFormat="1" applyFont="1" applyFill="1" applyBorder="1" applyAlignment="1">
      <alignment horizontal="right" vertical="center"/>
    </xf>
    <xf numFmtId="0" fontId="9" fillId="0" borderId="14" xfId="0" applyFont="1" applyBorder="1" applyAlignment="1" applyProtection="1">
      <alignment horizontal="center" vertical="center"/>
      <protection locked="0"/>
    </xf>
    <xf numFmtId="176" fontId="9" fillId="0" borderId="1" xfId="0" applyNumberFormat="1" applyFont="1" applyBorder="1" applyAlignment="1" applyProtection="1">
      <alignment horizontal="right" vertical="center"/>
      <protection locked="0"/>
    </xf>
    <xf numFmtId="176" fontId="9" fillId="2" borderId="15" xfId="0" applyNumberFormat="1" applyFont="1" applyFill="1" applyBorder="1" applyAlignment="1">
      <alignment horizontal="right" vertical="center"/>
    </xf>
    <xf numFmtId="0" fontId="5" fillId="2" borderId="16" xfId="0" applyFont="1" applyFill="1" applyBorder="1" applyAlignment="1">
      <alignment horizontal="center" vertical="center"/>
    </xf>
    <xf numFmtId="176" fontId="9" fillId="2" borderId="17" xfId="0" applyNumberFormat="1" applyFont="1" applyFill="1" applyBorder="1" applyAlignment="1">
      <alignment horizontal="right" vertical="center"/>
    </xf>
    <xf numFmtId="176" fontId="9" fillId="2" borderId="18" xfId="0" applyNumberFormat="1" applyFont="1" applyFill="1" applyBorder="1" applyAlignment="1">
      <alignment horizontal="right" vertical="center"/>
    </xf>
    <xf numFmtId="0" fontId="5" fillId="0" borderId="19" xfId="0" applyFont="1" applyBorder="1" applyAlignment="1">
      <alignment horizontal="center" vertical="center"/>
    </xf>
    <xf numFmtId="176" fontId="9" fillId="0" borderId="20" xfId="0" applyNumberFormat="1" applyFont="1" applyBorder="1" applyAlignment="1">
      <alignment horizontal="right" vertical="center"/>
    </xf>
    <xf numFmtId="0" fontId="5" fillId="0" borderId="14" xfId="0" applyFont="1" applyBorder="1" applyAlignment="1">
      <alignment horizontal="center" vertical="center"/>
    </xf>
    <xf numFmtId="176" fontId="9" fillId="0" borderId="1" xfId="0" applyNumberFormat="1" applyFont="1" applyBorder="1" applyAlignment="1">
      <alignment horizontal="right" vertical="center"/>
    </xf>
    <xf numFmtId="0" fontId="10" fillId="0" borderId="0" xfId="0" applyFont="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E57"/>
  <sheetViews>
    <sheetView tabSelected="1" topLeftCell="A10" zoomScale="82" zoomScaleNormal="82" workbookViewId="0">
      <selection activeCell="C55" sqref="C55"/>
    </sheetView>
  </sheetViews>
  <sheetFormatPr defaultRowHeight="14.25" x14ac:dyDescent="0.15"/>
  <cols>
    <col min="1" max="1" width="1.875" style="26" customWidth="1"/>
    <col min="2" max="2" width="18.625" style="26" customWidth="1"/>
    <col min="3" max="5" width="27.875" style="26" customWidth="1"/>
    <col min="6" max="16384" width="9" style="26"/>
  </cols>
  <sheetData>
    <row r="1" spans="2:5" ht="20.100000000000001" customHeight="1" x14ac:dyDescent="0.15">
      <c r="B1" s="26" t="s">
        <v>50</v>
      </c>
    </row>
    <row r="2" spans="2:5" s="27" customFormat="1" ht="21" customHeight="1" x14ac:dyDescent="0.15">
      <c r="E2" s="28" t="s">
        <v>51</v>
      </c>
    </row>
    <row r="3" spans="2:5" s="27" customFormat="1" ht="21" customHeight="1" x14ac:dyDescent="0.15">
      <c r="C3" s="29" t="s">
        <v>52</v>
      </c>
      <c r="D3" s="29"/>
      <c r="E3" s="30" t="s">
        <v>53</v>
      </c>
    </row>
    <row r="4" spans="2:5" ht="21" customHeight="1" x14ac:dyDescent="0.15">
      <c r="E4" s="28" t="s">
        <v>54</v>
      </c>
    </row>
    <row r="5" spans="2:5" ht="21" customHeight="1" x14ac:dyDescent="0.15">
      <c r="D5" s="31"/>
      <c r="E5" s="30" t="s">
        <v>55</v>
      </c>
    </row>
    <row r="6" spans="2:5" s="27" customFormat="1" ht="10.5" customHeight="1" thickBot="1" x14ac:dyDescent="0.2"/>
    <row r="7" spans="2:5" s="32" customFormat="1" ht="28.5" customHeight="1" thickBot="1" x14ac:dyDescent="0.2">
      <c r="B7" s="33" t="s">
        <v>56</v>
      </c>
      <c r="C7" s="34" t="s">
        <v>57</v>
      </c>
      <c r="D7" s="34" t="s">
        <v>58</v>
      </c>
      <c r="E7" s="35" t="s">
        <v>59</v>
      </c>
    </row>
    <row r="8" spans="2:5" s="32" customFormat="1" ht="20.100000000000001" customHeight="1" x14ac:dyDescent="0.15">
      <c r="B8" s="36" t="s">
        <v>60</v>
      </c>
      <c r="C8" s="37"/>
      <c r="D8" s="37"/>
      <c r="E8" s="38">
        <f>SUM(C8:D8)</f>
        <v>0</v>
      </c>
    </row>
    <row r="9" spans="2:5" s="32" customFormat="1" ht="20.100000000000001" hidden="1" customHeight="1" x14ac:dyDescent="0.15">
      <c r="B9" s="39" t="s">
        <v>61</v>
      </c>
      <c r="C9" s="40"/>
      <c r="D9" s="40"/>
      <c r="E9" s="41">
        <f t="shared" ref="E9:E45" si="0">SUM(C9:D9)</f>
        <v>0</v>
      </c>
    </row>
    <row r="10" spans="2:5" s="32" customFormat="1" ht="20.100000000000001" customHeight="1" x14ac:dyDescent="0.15">
      <c r="B10" s="39" t="s">
        <v>62</v>
      </c>
      <c r="C10" s="40"/>
      <c r="D10" s="40"/>
      <c r="E10" s="41">
        <f t="shared" si="0"/>
        <v>0</v>
      </c>
    </row>
    <row r="11" spans="2:5" s="32" customFormat="1" ht="20.100000000000001" customHeight="1" x14ac:dyDescent="0.15">
      <c r="B11" s="39"/>
      <c r="C11" s="40"/>
      <c r="D11" s="40"/>
      <c r="E11" s="41">
        <f t="shared" si="0"/>
        <v>0</v>
      </c>
    </row>
    <row r="12" spans="2:5" s="32" customFormat="1" ht="20.100000000000001" customHeight="1" x14ac:dyDescent="0.15">
      <c r="B12" s="39"/>
      <c r="C12" s="40"/>
      <c r="D12" s="40"/>
      <c r="E12" s="41">
        <f t="shared" si="0"/>
        <v>0</v>
      </c>
    </row>
    <row r="13" spans="2:5" s="32" customFormat="1" ht="20.100000000000001" customHeight="1" x14ac:dyDescent="0.15">
      <c r="B13" s="39"/>
      <c r="C13" s="40"/>
      <c r="D13" s="40"/>
      <c r="E13" s="41">
        <f t="shared" si="0"/>
        <v>0</v>
      </c>
    </row>
    <row r="14" spans="2:5" s="32" customFormat="1" ht="20.100000000000001" customHeight="1" x14ac:dyDescent="0.15">
      <c r="B14" s="39"/>
      <c r="C14" s="40"/>
      <c r="D14" s="40"/>
      <c r="E14" s="41">
        <f t="shared" si="0"/>
        <v>0</v>
      </c>
    </row>
    <row r="15" spans="2:5" s="32" customFormat="1" ht="20.100000000000001" customHeight="1" x14ac:dyDescent="0.15">
      <c r="B15" s="39"/>
      <c r="C15" s="40"/>
      <c r="D15" s="40"/>
      <c r="E15" s="41">
        <f t="shared" si="0"/>
        <v>0</v>
      </c>
    </row>
    <row r="16" spans="2:5" s="32" customFormat="1" ht="20.100000000000001" customHeight="1" x14ac:dyDescent="0.15">
      <c r="B16" s="39"/>
      <c r="C16" s="40"/>
      <c r="D16" s="40"/>
      <c r="E16" s="41">
        <f t="shared" si="0"/>
        <v>0</v>
      </c>
    </row>
    <row r="17" spans="2:5" s="32" customFormat="1" ht="20.100000000000001" customHeight="1" x14ac:dyDescent="0.15">
      <c r="B17" s="39"/>
      <c r="C17" s="40"/>
      <c r="D17" s="40"/>
      <c r="E17" s="41">
        <f t="shared" si="0"/>
        <v>0</v>
      </c>
    </row>
    <row r="18" spans="2:5" s="32" customFormat="1" ht="20.100000000000001" customHeight="1" thickBot="1" x14ac:dyDescent="0.2">
      <c r="B18" s="42" t="s">
        <v>63</v>
      </c>
      <c r="C18" s="43">
        <f>SUM(C8:C17)</f>
        <v>0</v>
      </c>
      <c r="D18" s="43">
        <f>SUM(D8:D17)</f>
        <v>0</v>
      </c>
      <c r="E18" s="44">
        <f>SUM(E8:E17)</f>
        <v>0</v>
      </c>
    </row>
    <row r="19" spans="2:5" s="32" customFormat="1" ht="20.100000000000001" customHeight="1" x14ac:dyDescent="0.15">
      <c r="B19" s="45" t="s">
        <v>64</v>
      </c>
      <c r="C19" s="46"/>
      <c r="D19" s="46"/>
      <c r="E19" s="41">
        <f t="shared" si="0"/>
        <v>0</v>
      </c>
    </row>
    <row r="20" spans="2:5" s="32" customFormat="1" ht="20.100000000000001" customHeight="1" x14ac:dyDescent="0.15">
      <c r="B20" s="47" t="s">
        <v>65</v>
      </c>
      <c r="C20" s="48"/>
      <c r="D20" s="48"/>
      <c r="E20" s="41">
        <f t="shared" si="0"/>
        <v>0</v>
      </c>
    </row>
    <row r="21" spans="2:5" s="32" customFormat="1" ht="20.100000000000001" hidden="1" customHeight="1" x14ac:dyDescent="0.15">
      <c r="B21" s="47" t="s">
        <v>66</v>
      </c>
      <c r="C21" s="48"/>
      <c r="D21" s="48"/>
      <c r="E21" s="41">
        <f t="shared" si="0"/>
        <v>0</v>
      </c>
    </row>
    <row r="22" spans="2:5" s="32" customFormat="1" ht="20.100000000000001" hidden="1" customHeight="1" x14ac:dyDescent="0.15">
      <c r="B22" s="47" t="s">
        <v>67</v>
      </c>
      <c r="C22" s="48"/>
      <c r="D22" s="48"/>
      <c r="E22" s="41">
        <f t="shared" si="0"/>
        <v>0</v>
      </c>
    </row>
    <row r="23" spans="2:5" s="32" customFormat="1" ht="20.100000000000001" hidden="1" customHeight="1" x14ac:dyDescent="0.15">
      <c r="B23" s="47" t="s">
        <v>68</v>
      </c>
      <c r="C23" s="48"/>
      <c r="D23" s="48"/>
      <c r="E23" s="41">
        <f t="shared" si="0"/>
        <v>0</v>
      </c>
    </row>
    <row r="24" spans="2:5" s="32" customFormat="1" ht="20.100000000000001" customHeight="1" x14ac:dyDescent="0.15">
      <c r="B24" s="47" t="s">
        <v>69</v>
      </c>
      <c r="C24" s="48"/>
      <c r="D24" s="48"/>
      <c r="E24" s="41">
        <f t="shared" si="0"/>
        <v>0</v>
      </c>
    </row>
    <row r="25" spans="2:5" s="32" customFormat="1" ht="20.100000000000001" customHeight="1" x14ac:dyDescent="0.15">
      <c r="B25" s="47" t="s">
        <v>70</v>
      </c>
      <c r="C25" s="48"/>
      <c r="D25" s="48"/>
      <c r="E25" s="41">
        <f t="shared" si="0"/>
        <v>0</v>
      </c>
    </row>
    <row r="26" spans="2:5" s="32" customFormat="1" ht="20.100000000000001" customHeight="1" x14ac:dyDescent="0.15">
      <c r="B26" s="47" t="s">
        <v>71</v>
      </c>
      <c r="C26" s="48"/>
      <c r="D26" s="48"/>
      <c r="E26" s="41">
        <f t="shared" si="0"/>
        <v>0</v>
      </c>
    </row>
    <row r="27" spans="2:5" s="32" customFormat="1" ht="20.100000000000001" hidden="1" customHeight="1" x14ac:dyDescent="0.15">
      <c r="B27" s="47" t="s">
        <v>72</v>
      </c>
      <c r="C27" s="48"/>
      <c r="D27" s="48"/>
      <c r="E27" s="41">
        <f t="shared" si="0"/>
        <v>0</v>
      </c>
    </row>
    <row r="28" spans="2:5" s="32" customFormat="1" ht="20.100000000000001" hidden="1" customHeight="1" x14ac:dyDescent="0.15">
      <c r="B28" s="47" t="s">
        <v>73</v>
      </c>
      <c r="C28" s="48"/>
      <c r="D28" s="48"/>
      <c r="E28" s="41">
        <f t="shared" si="0"/>
        <v>0</v>
      </c>
    </row>
    <row r="29" spans="2:5" s="32" customFormat="1" ht="20.100000000000001" customHeight="1" x14ac:dyDescent="0.15">
      <c r="B29" s="47" t="s">
        <v>74</v>
      </c>
      <c r="C29" s="48"/>
      <c r="D29" s="48"/>
      <c r="E29" s="41">
        <f t="shared" si="0"/>
        <v>0</v>
      </c>
    </row>
    <row r="30" spans="2:5" s="32" customFormat="1" ht="20.100000000000001" customHeight="1" x14ac:dyDescent="0.15">
      <c r="B30" s="47" t="s">
        <v>75</v>
      </c>
      <c r="C30" s="48">
        <v>275</v>
      </c>
      <c r="D30" s="48">
        <v>209</v>
      </c>
      <c r="E30" s="41">
        <f t="shared" si="0"/>
        <v>484</v>
      </c>
    </row>
    <row r="31" spans="2:5" s="32" customFormat="1" ht="20.100000000000001" hidden="1" customHeight="1" x14ac:dyDescent="0.15">
      <c r="B31" s="47" t="s">
        <v>76</v>
      </c>
      <c r="C31" s="48"/>
      <c r="D31" s="48"/>
      <c r="E31" s="41">
        <f t="shared" si="0"/>
        <v>0</v>
      </c>
    </row>
    <row r="32" spans="2:5" s="32" customFormat="1" ht="20.100000000000001" customHeight="1" x14ac:dyDescent="0.15">
      <c r="B32" s="47" t="s">
        <v>77</v>
      </c>
      <c r="C32" s="48"/>
      <c r="D32" s="48"/>
      <c r="E32" s="41">
        <f t="shared" si="0"/>
        <v>0</v>
      </c>
    </row>
    <row r="33" spans="2:5" s="32" customFormat="1" ht="20.100000000000001" customHeight="1" x14ac:dyDescent="0.15">
      <c r="B33" s="47"/>
      <c r="C33" s="48"/>
      <c r="D33" s="48"/>
      <c r="E33" s="41">
        <f t="shared" si="0"/>
        <v>0</v>
      </c>
    </row>
    <row r="34" spans="2:5" s="32" customFormat="1" ht="20.100000000000001" customHeight="1" x14ac:dyDescent="0.15">
      <c r="B34" s="47"/>
      <c r="C34" s="48"/>
      <c r="D34" s="48"/>
      <c r="E34" s="41">
        <f t="shared" si="0"/>
        <v>0</v>
      </c>
    </row>
    <row r="35" spans="2:5" s="32" customFormat="1" ht="20.100000000000001" customHeight="1" x14ac:dyDescent="0.15">
      <c r="B35" s="47"/>
      <c r="C35" s="48"/>
      <c r="D35" s="48"/>
      <c r="E35" s="41">
        <f t="shared" si="0"/>
        <v>0</v>
      </c>
    </row>
    <row r="36" spans="2:5" s="32" customFormat="1" ht="20.100000000000001" customHeight="1" x14ac:dyDescent="0.15">
      <c r="B36" s="47"/>
      <c r="C36" s="48"/>
      <c r="D36" s="48"/>
      <c r="E36" s="41">
        <f t="shared" si="0"/>
        <v>0</v>
      </c>
    </row>
    <row r="37" spans="2:5" s="32" customFormat="1" ht="20.100000000000001" customHeight="1" x14ac:dyDescent="0.15">
      <c r="B37" s="47"/>
      <c r="C37" s="48"/>
      <c r="D37" s="48"/>
      <c r="E37" s="41">
        <f t="shared" si="0"/>
        <v>0</v>
      </c>
    </row>
    <row r="38" spans="2:5" s="32" customFormat="1" ht="20.100000000000001" customHeight="1" x14ac:dyDescent="0.15">
      <c r="B38" s="47"/>
      <c r="C38" s="48"/>
      <c r="D38" s="48"/>
      <c r="E38" s="41">
        <f t="shared" si="0"/>
        <v>0</v>
      </c>
    </row>
    <row r="39" spans="2:5" s="32" customFormat="1" ht="20.100000000000001" customHeight="1" x14ac:dyDescent="0.15">
      <c r="B39" s="47"/>
      <c r="C39" s="48"/>
      <c r="D39" s="48"/>
      <c r="E39" s="41">
        <f t="shared" si="0"/>
        <v>0</v>
      </c>
    </row>
    <row r="40" spans="2:5" s="32" customFormat="1" ht="20.100000000000001" customHeight="1" x14ac:dyDescent="0.15">
      <c r="B40" s="47"/>
      <c r="C40" s="48"/>
      <c r="D40" s="48"/>
      <c r="E40" s="41">
        <f t="shared" si="0"/>
        <v>0</v>
      </c>
    </row>
    <row r="41" spans="2:5" s="32" customFormat="1" ht="20.100000000000001" customHeight="1" x14ac:dyDescent="0.15">
      <c r="B41" s="47"/>
      <c r="C41" s="48"/>
      <c r="D41" s="48"/>
      <c r="E41" s="41">
        <f t="shared" si="0"/>
        <v>0</v>
      </c>
    </row>
    <row r="42" spans="2:5" s="32" customFormat="1" ht="20.100000000000001" customHeight="1" x14ac:dyDescent="0.15">
      <c r="B42" s="47"/>
      <c r="C42" s="48"/>
      <c r="D42" s="48"/>
      <c r="E42" s="41">
        <f t="shared" si="0"/>
        <v>0</v>
      </c>
    </row>
    <row r="43" spans="2:5" s="32" customFormat="1" ht="20.100000000000001" customHeight="1" x14ac:dyDescent="0.15">
      <c r="B43" s="47"/>
      <c r="C43" s="48"/>
      <c r="D43" s="48"/>
      <c r="E43" s="41">
        <f t="shared" si="0"/>
        <v>0</v>
      </c>
    </row>
    <row r="44" spans="2:5" s="32" customFormat="1" ht="20.100000000000001" customHeight="1" x14ac:dyDescent="0.15">
      <c r="B44" s="47"/>
      <c r="C44" s="48"/>
      <c r="D44" s="48"/>
      <c r="E44" s="41">
        <f t="shared" si="0"/>
        <v>0</v>
      </c>
    </row>
    <row r="45" spans="2:5" s="32" customFormat="1" ht="20.100000000000001" customHeight="1" x14ac:dyDescent="0.15">
      <c r="B45" s="47"/>
      <c r="C45" s="48"/>
      <c r="D45" s="48"/>
      <c r="E45" s="41">
        <f t="shared" si="0"/>
        <v>0</v>
      </c>
    </row>
    <row r="46" spans="2:5" s="32" customFormat="1" ht="20.100000000000001" customHeight="1" thickBot="1" x14ac:dyDescent="0.2">
      <c r="B46" s="42" t="s">
        <v>78</v>
      </c>
      <c r="C46" s="43">
        <f>SUM(C19:C45)</f>
        <v>275</v>
      </c>
      <c r="D46" s="43">
        <f>SUM(D19:D45)</f>
        <v>209</v>
      </c>
      <c r="E46" s="44">
        <f>SUM(E19:E45)</f>
        <v>484</v>
      </c>
    </row>
    <row r="47" spans="2:5" s="32" customFormat="1" ht="20.100000000000001" customHeight="1" thickBot="1" x14ac:dyDescent="0.2">
      <c r="B47" s="42" t="s">
        <v>79</v>
      </c>
      <c r="C47" s="43">
        <f>SUM(C46,C18)</f>
        <v>275</v>
      </c>
      <c r="D47" s="43">
        <f>SUM(D46,D18)</f>
        <v>209</v>
      </c>
      <c r="E47" s="44">
        <f>SUM(E46,E18)</f>
        <v>484</v>
      </c>
    </row>
    <row r="48" spans="2:5" ht="20.100000000000001" customHeight="1" x14ac:dyDescent="0.15">
      <c r="B48" s="49"/>
    </row>
    <row r="49" spans="2:2" ht="20.100000000000001" customHeight="1" x14ac:dyDescent="0.15">
      <c r="B49" s="49"/>
    </row>
    <row r="50" spans="2:2" ht="20.100000000000001" customHeight="1" x14ac:dyDescent="0.15">
      <c r="B50" s="49"/>
    </row>
    <row r="51" spans="2:2" ht="20.100000000000001" customHeight="1" x14ac:dyDescent="0.15">
      <c r="B51" s="49"/>
    </row>
    <row r="52" spans="2:2" ht="20.100000000000001" customHeight="1" x14ac:dyDescent="0.15">
      <c r="B52" s="49"/>
    </row>
    <row r="53" spans="2:2" ht="23.1" customHeight="1" x14ac:dyDescent="0.15"/>
    <row r="54" spans="2:2" ht="23.1" customHeight="1" x14ac:dyDescent="0.15"/>
    <row r="55" spans="2:2" ht="23.1" customHeight="1" x14ac:dyDescent="0.15"/>
    <row r="56" spans="2:2" ht="23.1" customHeight="1" x14ac:dyDescent="0.15"/>
    <row r="57" spans="2:2" ht="23.1" customHeight="1" x14ac:dyDescent="0.15"/>
  </sheetData>
  <mergeCells count="1">
    <mergeCell ref="C3:D3"/>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3"/>
  <sheetViews>
    <sheetView view="pageBreakPreview" zoomScaleNormal="82" zoomScaleSheetLayoutView="100" workbookViewId="0">
      <selection activeCell="C19" sqref="C19"/>
    </sheetView>
  </sheetViews>
  <sheetFormatPr defaultRowHeight="13.5" x14ac:dyDescent="0.15"/>
  <cols>
    <col min="2" max="2" width="9.875" customWidth="1"/>
    <col min="3" max="3" width="17.5" customWidth="1"/>
    <col min="4" max="11" width="16.625" customWidth="1"/>
  </cols>
  <sheetData>
    <row r="1" spans="1:11" x14ac:dyDescent="0.15">
      <c r="K1" s="7" t="s">
        <v>45</v>
      </c>
    </row>
    <row r="2" spans="1:11" x14ac:dyDescent="0.15">
      <c r="A2" t="s">
        <v>0</v>
      </c>
    </row>
    <row r="3" spans="1:11" x14ac:dyDescent="0.15">
      <c r="A3" t="s">
        <v>48</v>
      </c>
    </row>
    <row r="5" spans="1:11" ht="20.100000000000001" customHeight="1" x14ac:dyDescent="0.15">
      <c r="B5" s="13" t="s">
        <v>1</v>
      </c>
      <c r="C5" s="13"/>
      <c r="D5" s="13"/>
      <c r="E5" s="13"/>
      <c r="F5" s="13"/>
      <c r="G5" s="13"/>
      <c r="H5" s="13"/>
      <c r="I5" s="13"/>
      <c r="J5" s="13"/>
      <c r="K5" s="13"/>
    </row>
    <row r="6" spans="1:11" ht="20.100000000000001" customHeight="1" x14ac:dyDescent="0.15"/>
    <row r="7" spans="1:11" ht="20.100000000000001" customHeight="1" x14ac:dyDescent="0.15">
      <c r="B7" s="2" t="s">
        <v>2</v>
      </c>
    </row>
    <row r="8" spans="1:11" ht="32.25" customHeight="1" x14ac:dyDescent="0.15">
      <c r="B8" s="14" t="s">
        <v>3</v>
      </c>
      <c r="C8" s="17" t="s">
        <v>47</v>
      </c>
      <c r="D8" s="20" t="s">
        <v>7</v>
      </c>
      <c r="E8" s="20"/>
      <c r="F8" s="20"/>
      <c r="G8" s="20"/>
      <c r="H8" s="24" t="s">
        <v>10</v>
      </c>
      <c r="I8" s="25"/>
      <c r="J8" s="19" t="s">
        <v>13</v>
      </c>
      <c r="K8" s="19" t="s">
        <v>44</v>
      </c>
    </row>
    <row r="9" spans="1:11" ht="66" customHeight="1" x14ac:dyDescent="0.15">
      <c r="B9" s="15"/>
      <c r="C9" s="21"/>
      <c r="D9" s="5" t="s">
        <v>22</v>
      </c>
      <c r="E9" s="5" t="s">
        <v>23</v>
      </c>
      <c r="F9" s="5" t="s">
        <v>8</v>
      </c>
      <c r="G9" s="10" t="s">
        <v>9</v>
      </c>
      <c r="H9" s="9" t="s">
        <v>11</v>
      </c>
      <c r="I9" s="9" t="s">
        <v>12</v>
      </c>
      <c r="J9" s="23"/>
      <c r="K9" s="23"/>
    </row>
    <row r="10" spans="1:11" x14ac:dyDescent="0.15">
      <c r="B10" s="22"/>
      <c r="C10" s="3" t="s">
        <v>14</v>
      </c>
      <c r="D10" s="4" t="s">
        <v>15</v>
      </c>
      <c r="E10" s="4" t="s">
        <v>16</v>
      </c>
      <c r="F10" s="4" t="s">
        <v>17</v>
      </c>
      <c r="G10" s="3" t="s">
        <v>18</v>
      </c>
      <c r="H10" s="4" t="s">
        <v>19</v>
      </c>
      <c r="I10" s="4" t="s">
        <v>20</v>
      </c>
      <c r="J10" s="4" t="s">
        <v>21</v>
      </c>
      <c r="K10" s="4" t="s">
        <v>24</v>
      </c>
    </row>
    <row r="11" spans="1:11" ht="24.95" customHeight="1" x14ac:dyDescent="0.15">
      <c r="B11" s="11" t="s">
        <v>4</v>
      </c>
      <c r="C11" s="1">
        <v>308</v>
      </c>
      <c r="D11" s="1">
        <v>0</v>
      </c>
      <c r="E11" s="1">
        <v>0</v>
      </c>
      <c r="F11" s="1">
        <v>0</v>
      </c>
      <c r="G11" s="1">
        <v>308</v>
      </c>
      <c r="H11" s="1">
        <v>0</v>
      </c>
      <c r="I11" s="1">
        <v>0</v>
      </c>
      <c r="J11" s="1">
        <v>0</v>
      </c>
      <c r="K11" s="1">
        <v>308</v>
      </c>
    </row>
    <row r="12" spans="1:11" ht="24.95" customHeight="1" x14ac:dyDescent="0.15">
      <c r="B12" s="11" t="s">
        <v>5</v>
      </c>
      <c r="C12" s="1">
        <v>239</v>
      </c>
      <c r="D12" s="1">
        <v>0</v>
      </c>
      <c r="E12" s="1">
        <v>0</v>
      </c>
      <c r="F12" s="1">
        <v>0</v>
      </c>
      <c r="G12" s="1">
        <v>239</v>
      </c>
      <c r="H12" s="1">
        <v>0</v>
      </c>
      <c r="I12" s="1">
        <v>0</v>
      </c>
      <c r="J12" s="1">
        <v>0</v>
      </c>
      <c r="K12" s="1">
        <v>239</v>
      </c>
    </row>
    <row r="13" spans="1:11" ht="24.95" customHeight="1" x14ac:dyDescent="0.15">
      <c r="B13" s="11" t="s">
        <v>6</v>
      </c>
      <c r="C13" s="1">
        <v>547</v>
      </c>
      <c r="D13" s="1">
        <v>0</v>
      </c>
      <c r="E13" s="1">
        <v>0</v>
      </c>
      <c r="F13" s="1">
        <v>0</v>
      </c>
      <c r="G13" s="1">
        <v>547</v>
      </c>
      <c r="H13" s="1">
        <v>0</v>
      </c>
      <c r="I13" s="1">
        <v>0</v>
      </c>
      <c r="J13" s="1">
        <v>0</v>
      </c>
      <c r="K13" s="1">
        <v>547</v>
      </c>
    </row>
    <row r="14" spans="1:11" ht="20.100000000000001" customHeight="1" x14ac:dyDescent="0.15"/>
    <row r="15" spans="1:11" x14ac:dyDescent="0.15">
      <c r="B15" s="6" t="s">
        <v>25</v>
      </c>
    </row>
    <row r="16" spans="1:11" ht="31.5" customHeight="1" x14ac:dyDescent="0.15">
      <c r="B16" s="14" t="s">
        <v>3</v>
      </c>
      <c r="C16" s="16" t="s">
        <v>26</v>
      </c>
      <c r="D16" s="20" t="s">
        <v>27</v>
      </c>
      <c r="E16" s="20"/>
      <c r="F16" s="20"/>
      <c r="G16" s="16" t="s">
        <v>43</v>
      </c>
      <c r="H16" s="16" t="s">
        <v>31</v>
      </c>
      <c r="I16" s="16" t="s">
        <v>32</v>
      </c>
      <c r="J16" s="16" t="s">
        <v>33</v>
      </c>
      <c r="K16" s="18" t="s">
        <v>49</v>
      </c>
    </row>
    <row r="17" spans="2:11" ht="106.5" customHeight="1" x14ac:dyDescent="0.15">
      <c r="B17" s="15"/>
      <c r="C17" s="17"/>
      <c r="D17" s="5" t="s">
        <v>28</v>
      </c>
      <c r="E17" s="5" t="s">
        <v>29</v>
      </c>
      <c r="F17" s="5" t="s">
        <v>30</v>
      </c>
      <c r="G17" s="17"/>
      <c r="H17" s="17"/>
      <c r="I17" s="17"/>
      <c r="J17" s="17"/>
      <c r="K17" s="19"/>
    </row>
    <row r="18" spans="2:11" x14ac:dyDescent="0.15">
      <c r="B18" s="15"/>
      <c r="C18" s="4" t="s">
        <v>34</v>
      </c>
      <c r="D18" s="4" t="s">
        <v>35</v>
      </c>
      <c r="E18" s="4" t="s">
        <v>36</v>
      </c>
      <c r="F18" s="4" t="s">
        <v>37</v>
      </c>
      <c r="G18" s="4" t="s">
        <v>38</v>
      </c>
      <c r="H18" s="4" t="s">
        <v>39</v>
      </c>
      <c r="I18" s="4" t="s">
        <v>40</v>
      </c>
      <c r="J18" s="4" t="s">
        <v>41</v>
      </c>
      <c r="K18" s="4" t="s">
        <v>42</v>
      </c>
    </row>
    <row r="19" spans="2:11" ht="24.95" customHeight="1" x14ac:dyDescent="0.15">
      <c r="B19" s="11" t="s">
        <v>4</v>
      </c>
      <c r="C19" s="1">
        <v>308</v>
      </c>
      <c r="D19" s="1">
        <v>0</v>
      </c>
      <c r="E19" s="1">
        <v>33</v>
      </c>
      <c r="F19" s="1">
        <v>0</v>
      </c>
      <c r="G19" s="12"/>
      <c r="H19" s="1">
        <v>0</v>
      </c>
      <c r="I19" s="1">
        <v>0</v>
      </c>
      <c r="J19" s="1">
        <v>0</v>
      </c>
      <c r="K19" s="1">
        <v>275</v>
      </c>
    </row>
    <row r="20" spans="2:11" ht="24.95" customHeight="1" x14ac:dyDescent="0.15">
      <c r="B20" s="11" t="s">
        <v>5</v>
      </c>
      <c r="C20" s="1">
        <v>239</v>
      </c>
      <c r="D20" s="1">
        <v>0</v>
      </c>
      <c r="E20" s="1">
        <v>30</v>
      </c>
      <c r="F20" s="1">
        <v>0</v>
      </c>
      <c r="G20" s="12"/>
      <c r="H20" s="1">
        <v>0</v>
      </c>
      <c r="I20" s="1">
        <v>0</v>
      </c>
      <c r="J20" s="1">
        <v>0</v>
      </c>
      <c r="K20" s="1">
        <v>209</v>
      </c>
    </row>
    <row r="21" spans="2:11" ht="24.95" customHeight="1" x14ac:dyDescent="0.15">
      <c r="B21" s="11" t="s">
        <v>6</v>
      </c>
      <c r="C21" s="1">
        <v>547</v>
      </c>
      <c r="D21" s="1">
        <v>0</v>
      </c>
      <c r="E21" s="1">
        <v>63</v>
      </c>
      <c r="F21" s="1">
        <v>0</v>
      </c>
      <c r="G21" s="12"/>
      <c r="H21" s="1">
        <v>0</v>
      </c>
      <c r="I21" s="1">
        <v>0</v>
      </c>
      <c r="J21" s="1">
        <v>0</v>
      </c>
      <c r="K21" s="1">
        <v>484</v>
      </c>
    </row>
    <row r="23" spans="2:11" x14ac:dyDescent="0.15">
      <c r="B23" s="8" t="s">
        <v>46</v>
      </c>
    </row>
  </sheetData>
  <mergeCells count="15">
    <mergeCell ref="B5:K5"/>
    <mergeCell ref="B8:B10"/>
    <mergeCell ref="C8:C9"/>
    <mergeCell ref="D8:G8"/>
    <mergeCell ref="H8:I8"/>
    <mergeCell ref="J8:J9"/>
    <mergeCell ref="K8:K9"/>
    <mergeCell ref="J16:J17"/>
    <mergeCell ref="K16:K17"/>
    <mergeCell ref="B16:B18"/>
    <mergeCell ref="C16:C17"/>
    <mergeCell ref="D16:F16"/>
    <mergeCell ref="G16:G17"/>
    <mergeCell ref="H16:H17"/>
    <mergeCell ref="I16:I17"/>
  </mergeCells>
  <phoneticPr fontId="1"/>
  <pageMargins left="0.7" right="0.7" top="0.75" bottom="0.75" header="0.3" footer="0.3"/>
  <pageSetup paperSize="9"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当日有権者数</vt:lpstr>
      <vt:lpstr>付表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中野＿剛志</dc:creator>
  <cp:lastModifiedBy>masatoshi_obara</cp:lastModifiedBy>
  <cp:lastPrinted>2023-04-23T01:08:09Z</cp:lastPrinted>
  <dcterms:created xsi:type="dcterms:W3CDTF">2019-02-25T04:34:53Z</dcterms:created>
  <dcterms:modified xsi:type="dcterms:W3CDTF">2023-04-23T01:55:56Z</dcterms:modified>
</cp:coreProperties>
</file>